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vlfksky.sharepoint.com/sites/SUD-Plan_klima_og_folkehelse/Delte dokumenter/General/Klima og miljø/KlimaVestland/Pågåande prosjekt - verktøy m.m/Klimarisiko/"/>
    </mc:Choice>
  </mc:AlternateContent>
  <xr:revisionPtr revIDLastSave="455" documentId="8_{522AF9BE-4367-4E12-8121-D89B76F810D3}" xr6:coauthVersionLast="47" xr6:coauthVersionMax="47" xr10:uidLastSave="{B2A45592-7FAA-499F-8CC2-0B5A9F1D82F0}"/>
  <bookViews>
    <workbookView xWindow="35715" yWindow="1425" windowWidth="24765" windowHeight="14700" activeTab="5" xr2:uid="{DC1B407F-02E5-46AD-8546-373116178DB8}"/>
  </bookViews>
  <sheets>
    <sheet name="Identifiser klimafare" sheetId="3" r:id="rId1"/>
    <sheet name="Kunnskap fysisk risiko" sheetId="17" r:id="rId2"/>
    <sheet name="Analyser fysisk risiko" sheetId="10" r:id="rId3"/>
    <sheet name="Analyser overgangsrisiko" sheetId="27" r:id="rId4"/>
    <sheet name="Analyser grenseoverskridande" sheetId="11" r:id="rId5"/>
    <sheet name="Samspel og verknadskjeder" sheetId="23" r:id="rId6"/>
  </sheets>
  <definedNames>
    <definedName name="_ftnref1" localSheetId="3">'Analyser overgangsrisiko'!#REF!</definedName>
    <definedName name="_ftnref2" localSheetId="3">'Analyser overgangsrisiko'!#REF!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1" l="1"/>
  <c r="D14" i="11"/>
  <c r="D15" i="11"/>
  <c r="D8" i="11"/>
  <c r="E17" i="11"/>
  <c r="D12" i="11" s="1"/>
  <c r="J26" i="17"/>
  <c r="J25" i="17"/>
  <c r="J24" i="17"/>
  <c r="J23" i="17"/>
  <c r="J22" i="17"/>
  <c r="J21" i="17"/>
  <c r="J20" i="17"/>
  <c r="J19" i="17"/>
  <c r="J18" i="17"/>
  <c r="J17" i="17"/>
  <c r="J16" i="17"/>
  <c r="J15" i="17"/>
  <c r="J14" i="17"/>
  <c r="J13" i="17"/>
  <c r="J12" i="17"/>
  <c r="J11" i="17"/>
  <c r="J10" i="17"/>
  <c r="J9" i="17"/>
  <c r="J8" i="17"/>
  <c r="J7" i="17"/>
  <c r="J6" i="17"/>
  <c r="D22" i="17"/>
  <c r="D21" i="17"/>
  <c r="D20" i="17"/>
  <c r="D19" i="17"/>
  <c r="D18" i="17"/>
  <c r="D17" i="17"/>
  <c r="D16" i="17"/>
  <c r="D15" i="17"/>
  <c r="D14" i="17"/>
  <c r="D13" i="17"/>
  <c r="D12" i="17"/>
  <c r="D11" i="17"/>
  <c r="D10" i="17"/>
  <c r="D9" i="17"/>
  <c r="D8" i="17"/>
  <c r="D7" i="17"/>
  <c r="D6" i="17"/>
  <c r="J16" i="11"/>
  <c r="J15" i="11"/>
  <c r="J14" i="11"/>
  <c r="J13" i="11"/>
  <c r="J12" i="11"/>
  <c r="J11" i="11"/>
  <c r="J10" i="11"/>
  <c r="J9" i="11"/>
  <c r="J8" i="11"/>
  <c r="D9" i="11" l="1"/>
  <c r="D16" i="11"/>
  <c r="D11" i="11"/>
  <c r="D10" i="11"/>
</calcChain>
</file>

<file path=xl/sharedStrings.xml><?xml version="1.0" encoding="utf-8"?>
<sst xmlns="http://schemas.openxmlformats.org/spreadsheetml/2006/main" count="429" uniqueCount="353">
  <si>
    <t>Fare</t>
  </si>
  <si>
    <t>Temperatur</t>
  </si>
  <si>
    <t>Analyseobjekt</t>
  </si>
  <si>
    <t>Kulturminne</t>
  </si>
  <si>
    <t>Kulturminne og samfunnsbygg</t>
  </si>
  <si>
    <t>Valt område</t>
  </si>
  <si>
    <t>Periode</t>
  </si>
  <si>
    <t xml:space="preserve">Hele året </t>
  </si>
  <si>
    <t xml:space="preserve">Vinteren </t>
  </si>
  <si>
    <t xml:space="preserve">Våren </t>
  </si>
  <si>
    <t xml:space="preserve">Sommeren </t>
  </si>
  <si>
    <t xml:space="preserve">Hausten </t>
  </si>
  <si>
    <t>Maks. temperatur</t>
  </si>
  <si>
    <t>Min. Temperatur</t>
  </si>
  <si>
    <t>Vektsesong</t>
  </si>
  <si>
    <t>Nedbør</t>
  </si>
  <si>
    <t>Middelavrenning</t>
  </si>
  <si>
    <t>Dagar med snødekke</t>
  </si>
  <si>
    <t>Dagar med snødybde over 30cm</t>
  </si>
  <si>
    <t>Snømengde</t>
  </si>
  <si>
    <t xml:space="preserve">Fordamping </t>
  </si>
  <si>
    <t>Mobilitet</t>
  </si>
  <si>
    <t>Næringsutvikling</t>
  </si>
  <si>
    <t>Mentalitet</t>
  </si>
  <si>
    <t>Kommentar</t>
  </si>
  <si>
    <t>Varmebølge</t>
  </si>
  <si>
    <t>Tørke</t>
  </si>
  <si>
    <t>Sårbarheit</t>
  </si>
  <si>
    <t>Eksponering</t>
  </si>
  <si>
    <t>Næringsmiddelindustri unntatt sjømat</t>
  </si>
  <si>
    <t xml:space="preserve">Jordbruk </t>
  </si>
  <si>
    <t>Fiske og fangst</t>
  </si>
  <si>
    <t>Akvakultur</t>
  </si>
  <si>
    <t>Tilverking og konservering av fisk, skaldyr, blautdyr</t>
  </si>
  <si>
    <t>Industri unntatt næringsmiddelindustri</t>
  </si>
  <si>
    <t>Skogbruk og tilhøyrande tenester</t>
  </si>
  <si>
    <t>Reindrift</t>
  </si>
  <si>
    <t>Bergverksdrift og utvinning</t>
  </si>
  <si>
    <t>Elektrisitet, vann og renovasjon</t>
  </si>
  <si>
    <t>Bygge- og anleggsverksemd unntatt kategorien under</t>
  </si>
  <si>
    <t>Varehandel, reparasjon av motorvogner</t>
  </si>
  <si>
    <t>Prosent sysselsatt i ulike næringar</t>
  </si>
  <si>
    <t>Næringstype</t>
  </si>
  <si>
    <t>Grenseoverskridande risiko</t>
  </si>
  <si>
    <t>(A)    Eksponering</t>
  </si>
  <si>
    <t xml:space="preserve">(B) Sårbarheit </t>
  </si>
  <si>
    <t>Import</t>
  </si>
  <si>
    <t>Eksport</t>
  </si>
  <si>
    <t>Næringar</t>
  </si>
  <si>
    <t>Aktørar</t>
  </si>
  <si>
    <t xml:space="preserve">Kontaktinformasjon </t>
  </si>
  <si>
    <t>Havnivåstiging og stormflo</t>
  </si>
  <si>
    <t>Flaum (elv- og overvass)</t>
  </si>
  <si>
    <t>Skred (jord, sørpe, stein og snø)</t>
  </si>
  <si>
    <t>Kritiske samfunnsfunksjonar (helse, vatn, energi, kommunikasjon)</t>
  </si>
  <si>
    <t xml:space="preserve">Bygg, eigedom og bustadar </t>
  </si>
  <si>
    <t>Infrastruktur (kraftlinjer, vegar)</t>
  </si>
  <si>
    <t>Alvorsgrad</t>
  </si>
  <si>
    <t>Mat og råvarer</t>
  </si>
  <si>
    <t>Energi, handel og forsyningskjeder</t>
  </si>
  <si>
    <t>Økonomi og marknad</t>
  </si>
  <si>
    <t>Migrasjon, samfunn og geopolitikk</t>
  </si>
  <si>
    <r>
      <rPr>
        <sz val="12"/>
        <color theme="0"/>
        <rFont val="Roboto"/>
      </rPr>
      <t>Geografiske område/lokalsamfunn</t>
    </r>
    <r>
      <rPr>
        <i/>
        <sz val="12"/>
        <color theme="0"/>
        <rFont val="Roboto"/>
      </rPr>
      <t>: Legg til spesifikke geografiske område vidare bortover</t>
    </r>
  </si>
  <si>
    <t>Samfunn og næringsliv (landbruk, reiseliv, industri, energiforsyning, handel)</t>
  </si>
  <si>
    <t>Teknisk infrastruktur (vatn avlaup, veg, IKT, energi, drikkevatn)</t>
  </si>
  <si>
    <t xml:space="preserve">Kommunale bygg og tenesteområde (Helse og omsorg, skular og barnehagar, arealplanlegging m.m) </t>
  </si>
  <si>
    <t>Sårbare grupper i befolkninga</t>
  </si>
  <si>
    <t>E-post</t>
  </si>
  <si>
    <t>Namn</t>
  </si>
  <si>
    <t>Du treng ikkje endre på tala (1-3) i denne tabellen, med mindre det er spesielle lokale forhold som tilseier at desse ikkje stemmer</t>
  </si>
  <si>
    <t>Grunngiving av alvorsgrad</t>
  </si>
  <si>
    <t xml:space="preserve">Ekstrem nedbør </t>
  </si>
  <si>
    <t>Fryse/tine (0-passering)</t>
  </si>
  <si>
    <t>Usikkerheit i kunnskapsgrunnlag</t>
  </si>
  <si>
    <t>Kvifor er ein ekstra utsatt?</t>
  </si>
  <si>
    <t>Mentalitet og robustheit i tenester</t>
  </si>
  <si>
    <t>Kategori</t>
  </si>
  <si>
    <t>Kommunale dokument / data</t>
  </si>
  <si>
    <t>Matrikkelen (Kartverket) – offisielt register over eigedomar SSB bygningsstatistikk</t>
  </si>
  <si>
    <t>Kommunens eigedomsregister Oversikt over kommunale bygg og funksjonar (skular, sjukeheimar, barnehagar)</t>
  </si>
  <si>
    <t>Kommunal vegplan / oversikt over kommunale vegar VA-plan (vass- og avløpsanlegg, pumpestasjonar)</t>
  </si>
  <si>
    <t>Natur- og friluftsområde</t>
  </si>
  <si>
    <t>Miljødirektoratet – Naturbase Artsdatabanken</t>
  </si>
  <si>
    <t>Kommunale arealplanar Kart over friluftsområde og verna natur</t>
  </si>
  <si>
    <t>Kommunal beredskapsplan Avtalar med nettselskap, mobiloperatørar og vassverk</t>
  </si>
  <si>
    <t>Riksantikvaren – Askeladden database</t>
  </si>
  <si>
    <t>Kommunale kulturminneplanar</t>
  </si>
  <si>
    <t>Spørsmål</t>
  </si>
  <si>
    <t>Befolkning påverkar sårbarheit. Sårbare grupper kan vere eldre, barn, sjuke, innvandrarar m.fl. Vekst i folketal eller i sårbar del av befolkninga aukar klimarisiko.</t>
  </si>
  <si>
    <t>Statistisk sentralbyrå gir data for befolkningsutvikling på kommunenivå og framskriving om befolkningsutvikling.</t>
  </si>
  <si>
    <t>Korleis har mobiliteten utvikla seg (transporttypar, omfang, fordeling), og korleis påverkar det sårbarheita?</t>
  </si>
  <si>
    <t>Transportmønster påverkar klimasårbarheit. Auke i bilbruk eller endringar i kollektivtilbod kan gi høgare risiko. Tiltak som tunellar kan redusere ein risiko, men auke ein annan.</t>
  </si>
  <si>
    <t xml:space="preserve">Kva klimahendingar er mest aktuelle hjå oss? </t>
  </si>
  <si>
    <t xml:space="preserve">Har vi hatt hendingar tidlegare som kan bli vanlegare? </t>
  </si>
  <si>
    <t>Sysselsettingssektor</t>
  </si>
  <si>
    <t>(A) Transport-risiko</t>
  </si>
  <si>
    <t>(B) Klimasårbar ressursbruk</t>
  </si>
  <si>
    <t xml:space="preserve">Samla vurdering </t>
  </si>
  <si>
    <t xml:space="preserve">Skogbruk </t>
  </si>
  <si>
    <t xml:space="preserve">Næringsmiddelindustri </t>
  </si>
  <si>
    <t>Landtransport og rørtransport</t>
  </si>
  <si>
    <t>Bygge- og anlegg</t>
  </si>
  <si>
    <t>Overnattings- og servering</t>
  </si>
  <si>
    <t>Teknisk tenesteyting, eigedomsdrift</t>
  </si>
  <si>
    <t>Informasjon og kommunikasjon</t>
  </si>
  <si>
    <t>Finansiering og forsikring</t>
  </si>
  <si>
    <t>Forretningsmessig tenesteyting</t>
  </si>
  <si>
    <t xml:space="preserve">Offentleg administrasjon og forvaltning </t>
  </si>
  <si>
    <t>Undervisning</t>
  </si>
  <si>
    <t>Helse- og sosialtenester</t>
  </si>
  <si>
    <t>Personleg tenesteyting</t>
  </si>
  <si>
    <t>Kommunal drift/teneste</t>
  </si>
  <si>
    <t>A: Direkte relevans</t>
  </si>
  <si>
    <t>B: Indirekte relevans</t>
  </si>
  <si>
    <t>Helse og omsorgstenester</t>
  </si>
  <si>
    <t>Grunnskule</t>
  </si>
  <si>
    <t>Barnehage</t>
  </si>
  <si>
    <t>Barnevern</t>
  </si>
  <si>
    <t>Psykisk helse og rus</t>
  </si>
  <si>
    <t>Samferdsle</t>
  </si>
  <si>
    <t>Bustad</t>
  </si>
  <si>
    <t>Beredskap</t>
  </si>
  <si>
    <t>Eigedomar</t>
  </si>
  <si>
    <t>Landbruk, fiske og havbruk</t>
  </si>
  <si>
    <t>Vann, avløp og renovasjon</t>
  </si>
  <si>
    <t>Kyrkje</t>
  </si>
  <si>
    <t>Kultur, kulturminne, barne- og ungdomstiltak</t>
  </si>
  <si>
    <t>Sosialteneste</t>
  </si>
  <si>
    <t>Klima og energi</t>
  </si>
  <si>
    <t>Plan, arealplanlegging, byggesak og miljø</t>
  </si>
  <si>
    <t>Kjelder</t>
  </si>
  <si>
    <t xml:space="preserve">Ligg kritiske samfunnsfunksjonar (sjukeheim, vassverk, vegar) i utsette område? </t>
  </si>
  <si>
    <t>Kva bygg, tenester ligg i fareområde (flaum, skred, stormflo)? Er planlagt arealbruk med på å auke framtidig eksponering?</t>
  </si>
  <si>
    <t xml:space="preserve">Er viktige kulturminneområde utsette? </t>
  </si>
  <si>
    <t>Korleis har folketalet utvikla seg, og kva er prognosane framover? Er det særleg sårbare grupper å merke seg (t.d. eldre, sjuke, barn)?</t>
  </si>
  <si>
    <t>Er viktige natur- og friluftsområde utsette? (·Kva naturverdiar kan gå tapt dersom areal eller arter blir ramma? )</t>
  </si>
  <si>
    <t xml:space="preserve">Kva infrastruktur er særleg viktig i kommunen? Korleis har vedlikehald og lokalisering utvikla seg? Er bygg og infrastruktur dimensjonert for klima i dag og framtid? </t>
  </si>
  <si>
    <t>Forklaring</t>
  </si>
  <si>
    <t>Kva klimafarar kan oppstå? Nytt fana "Identifiser klimafare"?</t>
  </si>
  <si>
    <t>Vegtrafikk</t>
  </si>
  <si>
    <t>Anna mobil forrenning</t>
  </si>
  <si>
    <t>Sjøfart</t>
  </si>
  <si>
    <t>Industri, olje og gass</t>
  </si>
  <si>
    <t>Reiseliv</t>
  </si>
  <si>
    <t>Auka matprisar, forsyningssvikt i butikkar, sosialt press</t>
  </si>
  <si>
    <t>Høgare krav til plantevern og kontroll i kommunen</t>
  </si>
  <si>
    <t>Høgare straumprisar, press på kommunale budsjett</t>
  </si>
  <si>
    <t>Global økonomisk uro som følgje av klimakriser</t>
  </si>
  <si>
    <t>Redusert investeringsvilje og skatteinngang lokalt</t>
  </si>
  <si>
    <t>Kommunane må bidra til mottak og integrering</t>
  </si>
  <si>
    <t>Klimaendringar gir folkehelseutfordringar globalt</t>
  </si>
  <si>
    <t xml:space="preserve">Utsleppskjelde </t>
  </si>
  <si>
    <t>Energiforsyning</t>
  </si>
  <si>
    <t>Oppvarming</t>
  </si>
  <si>
    <t>Avfall og avløp</t>
  </si>
  <si>
    <t>Fysisk klimarisiko</t>
  </si>
  <si>
    <t xml:space="preserve">Hydro </t>
  </si>
  <si>
    <t xml:space="preserve">Høg/middels/låg   fossil/fornybar     </t>
  </si>
  <si>
    <t xml:space="preserve">Energibruk og energikjelde </t>
  </si>
  <si>
    <t>Samla vurdering</t>
  </si>
  <si>
    <t>Kjelde: tabell 6, analyse av klima og naturrisiko</t>
  </si>
  <si>
    <t>Kjelde: tabell 7, analyse av klima og naturrisiko</t>
  </si>
  <si>
    <t xml:space="preserve">Infomasjon til å fylle inn tabellen finn du på Norsk Klimaservicesenter. De kan legge til fleire klimaindeksar om de ynskjer. Velg ulike klimaendeksar, sesong, og periode for å få fram venta endringar. Klikk på skjermbiletet for å komme til nettsida. </t>
  </si>
  <si>
    <t>Klimaindeks</t>
  </si>
  <si>
    <t>Indentifiser klimafare</t>
  </si>
  <si>
    <t xml:space="preserve">Fyll inn klimaindekser </t>
  </si>
  <si>
    <t>Nullgradspassering</t>
  </si>
  <si>
    <t>Norske hetebølger</t>
  </si>
  <si>
    <t>Internasjonal klimahending</t>
  </si>
  <si>
    <r>
      <t xml:space="preserve">Utslepp i dag </t>
    </r>
    <r>
      <rPr>
        <sz val="11"/>
        <color theme="0"/>
        <rFont val="Arial"/>
        <family val="2"/>
      </rPr>
      <t xml:space="preserve">(Høg/middels/låg) </t>
    </r>
  </si>
  <si>
    <t>Anbefala for vidare analyse</t>
  </si>
  <si>
    <t xml:space="preserve">Dialog med næringane </t>
  </si>
  <si>
    <t xml:space="preserve">Utslepp frå kommunen som verksemd  </t>
  </si>
  <si>
    <t xml:space="preserve">Denne fana tener som kunnskapsgrunnlag når du skal gjere analysen av fysisk klimarisiko. </t>
  </si>
  <si>
    <t>Fysisk risiko</t>
  </si>
  <si>
    <t>Kven eller kva blir ramma?</t>
  </si>
  <si>
    <t>Overgangsrisiko</t>
  </si>
  <si>
    <t xml:space="preserve">Velg ut klimaindekser som skildrar farane i kommunen din. T.d er det ein kommune med mykje landbruk, er vekstseson relevant, men om ein ikkje har mykje landbruk kan ein sjå vekk i frå denne. Klimaindeksane som viser middelverdiar kan i stor grad ekskluderast, då desse ikkje skapar ein "fare", men viser eit gjennomsnitt. Dette er nedbørssum, våte dagar, nedbørsmengde våte dagar, middelvind, avrenning og fordamping. Klimaindeksane som skildrar "fare" er dei som syner dei kraftigaste og mest ekstreme hendingane. </t>
  </si>
  <si>
    <t>Jordbruk</t>
  </si>
  <si>
    <t>Potensiel overgangsrisiko</t>
  </si>
  <si>
    <t>Auka transportkostnader, påverkar renovasjon, landbruk</t>
  </si>
  <si>
    <t>Energikrise pga ekstremvêr, auka belasting på nett eller etterspurnad på straum</t>
  </si>
  <si>
    <t>Auka migrasjon og press på omsorgssektoren</t>
  </si>
  <si>
    <t>Fyll inn fordeling av sysselsetting frå tabell  xxx</t>
  </si>
  <si>
    <t>Statens vegvesen – Vegkart (vegar, bruer, trafikkmengde) NVE – flaum- og skredkart, sjå boks til høgre (kan kombinerast med vegdata) NGU – lausmassekart</t>
  </si>
  <si>
    <t>NVE – energianlegg, flaumkartlegging og kart over havnivåstigning, sjå boks til høgre, Kartverket – nasjonale kart</t>
  </si>
  <si>
    <t xml:space="preserve">Legg til fleire celler for ulike sektorar i kommunen sin verksemd om det trengs </t>
  </si>
  <si>
    <t>Klimaendringar i  havområde</t>
  </si>
  <si>
    <t>Redusert tilgang på fisk, auka sjukdomme i oppdrettsnæringa</t>
  </si>
  <si>
    <t>Klimaendringar og ekstremver som påverkar globale transportårer (t.d. Panamakanalen)</t>
  </si>
  <si>
    <t>Leveringsvanskar for material og produkt</t>
  </si>
  <si>
    <t xml:space="preserve">Fare x eksponering x sårbarheit </t>
  </si>
  <si>
    <t>5.</t>
  </si>
  <si>
    <t xml:space="preserve">Kva er den samla risikoen for analyseobjektet? </t>
  </si>
  <si>
    <t xml:space="preserve">1. </t>
  </si>
  <si>
    <t xml:space="preserve">2. </t>
  </si>
  <si>
    <t xml:space="preserve">3. </t>
  </si>
  <si>
    <t xml:space="preserve">4. </t>
  </si>
  <si>
    <t>Noter dei 5 fysiske klimarisikoa som skal bli prioritert høgast</t>
  </si>
  <si>
    <t>Noter dei 5 overgangsrisiko som skal bli prioritert høgast</t>
  </si>
  <si>
    <t xml:space="preserve">Kommunale tenestar og drift </t>
  </si>
  <si>
    <t xml:space="preserve">Næringslivet i kommunen </t>
  </si>
  <si>
    <t>Tabellen visar KOSTRA sine hovudgrupper av kommunale tenester.</t>
  </si>
  <si>
    <t>15-37</t>
  </si>
  <si>
    <t>05-09</t>
  </si>
  <si>
    <t>35-39</t>
  </si>
  <si>
    <t>41-43</t>
  </si>
  <si>
    <t>45-47</t>
  </si>
  <si>
    <t>SUM</t>
  </si>
  <si>
    <t>Sysselsetting i næringane</t>
  </si>
  <si>
    <t>Handlingsrom kommunen</t>
  </si>
  <si>
    <t>Totalt utslepp: (høg/middel/låg)</t>
  </si>
  <si>
    <t>Politiske og juridiske krav</t>
  </si>
  <si>
    <t>Færre og dyrare kvotar i det Europeiske kvotesystem EU ETS.</t>
  </si>
  <si>
    <t>Nasjonalt klimamål</t>
  </si>
  <si>
    <t xml:space="preserve">Alvorlegheit HØG/MIDDELS/LÅG </t>
  </si>
  <si>
    <t>CO2-avgift</t>
  </si>
  <si>
    <t>Skjerpa miljøkrav og auka regulering</t>
  </si>
  <si>
    <t>Usikkerheit i internasjonal handel og globale verdikjeder</t>
  </si>
  <si>
    <t>Avgrensa ressursar</t>
  </si>
  <si>
    <t>Redusert aktivitet/produksjon</t>
  </si>
  <si>
    <t>Usikker og redusert etterspurnad og fall i pris</t>
  </si>
  <si>
    <t>Energiprisar og -etterspurnad</t>
  </si>
  <si>
    <t xml:space="preserve">Marknad og økonomi </t>
  </si>
  <si>
    <t>Næringstype/Verksemd</t>
  </si>
  <si>
    <t xml:space="preserve">Industri og bergverk </t>
  </si>
  <si>
    <t xml:space="preserve">Mengd bedriftar / Tilsette  </t>
  </si>
  <si>
    <t xml:space="preserve">Verdiskaping </t>
  </si>
  <si>
    <t xml:space="preserve">høg / middels / låg </t>
  </si>
  <si>
    <t>Teknologisk utvikling</t>
  </si>
  <si>
    <t>Vekst i sirkulær økonomi</t>
  </si>
  <si>
    <t xml:space="preserve">Energibruk og elektrifisering </t>
  </si>
  <si>
    <t>Karbonfangst og -lagring</t>
  </si>
  <si>
    <t>Utvikling innan grøne teknologiar,</t>
  </si>
  <si>
    <t>Digitalisering og kunstig intelligens</t>
  </si>
  <si>
    <t>Låg befolkningstilvekst og aldrande befolkning</t>
  </si>
  <si>
    <t>Arbeidskraft og kompetanse</t>
  </si>
  <si>
    <t>Svekka omdømme og arbeidsmarknad</t>
  </si>
  <si>
    <t>Kompetanse</t>
  </si>
  <si>
    <t>20 / 980</t>
  </si>
  <si>
    <t>Fornybar energi</t>
  </si>
  <si>
    <t>Utstyr og tenester til eksportnæring</t>
  </si>
  <si>
    <t>Infrastruktur</t>
  </si>
  <si>
    <t>Bank, forsikring og finans</t>
  </si>
  <si>
    <t>Tenesteyting</t>
  </si>
  <si>
    <t>Maritim</t>
  </si>
  <si>
    <t xml:space="preserve">Jordbruk og skogbruk </t>
  </si>
  <si>
    <t>Olje og gass</t>
  </si>
  <si>
    <t xml:space="preserve">Marin </t>
  </si>
  <si>
    <t>Anna</t>
  </si>
  <si>
    <t xml:space="preserve">Kunnskapsgrunnlag: </t>
  </si>
  <si>
    <t xml:space="preserve">Vurder kommunen sitt handlingsrom: </t>
  </si>
  <si>
    <t>1 / ~600</t>
  </si>
  <si>
    <t xml:space="preserve">Utslepp </t>
  </si>
  <si>
    <t>høgt</t>
  </si>
  <si>
    <t>Du kan overføre informasjon frå dashboardet over verdiskaping i tabellen nedanfor. Velg de næringstypar som er relevante og utdjupp med spesifikke verksemdar viss du ynskjer. Nedafor er Årdal brukt som døme med næringstype Industri og bergverk/Hydro</t>
  </si>
  <si>
    <t xml:space="preserve">Omdøme, demografi og forventingar </t>
  </si>
  <si>
    <t>Viss du vil ha meir detaljert analyse av utsleppskategoriane kan du downloade dataa frå Miljødirektoratet og sjå på den detaljerte oversikten. Sjå døme under for Vegtrafikk</t>
  </si>
  <si>
    <t>Høg, stor andel fornybar</t>
  </si>
  <si>
    <t xml:space="preserve">Personbilar - Størst </t>
  </si>
  <si>
    <t xml:space="preserve">Varebilar - Middels </t>
  </si>
  <si>
    <t>Bussar - Middels</t>
  </si>
  <si>
    <t>Tung transport - Høg</t>
  </si>
  <si>
    <t xml:space="preserve">Alvorlegheit: Høg / Middels / Låg </t>
  </si>
  <si>
    <t>Transport</t>
  </si>
  <si>
    <t xml:space="preserve">Oppvarming </t>
  </si>
  <si>
    <t xml:space="preserve">Tenestar </t>
  </si>
  <si>
    <t>Tenester som helse, skule, omsorg kan bli påverka</t>
  </si>
  <si>
    <t>Innkjøp</t>
  </si>
  <si>
    <t xml:space="preserve">Korleis kan kommunale innkjøp kan bli påverka. </t>
  </si>
  <si>
    <t>Krav om nye oppvarmningsløysingar eller energieffektivisering av bygg</t>
  </si>
  <si>
    <t>Krav om energisparring, auka straum- og drivstoffprisar</t>
  </si>
  <si>
    <t>Svakt/Sterkt. Kjelder:</t>
  </si>
  <si>
    <t>Kommunale bygg og transportløysingar kan vere avhengige av fossil energi. Utgiftar til ny kommunal transportpark på el eller hydrogen</t>
  </si>
  <si>
    <t xml:space="preserve">Viss ein vil gjere analysen på verksemdsnivå kan det krevje dialog med verksemdane </t>
  </si>
  <si>
    <t xml:space="preserve">Klikk på bildane for å finne oversikta for din kommune </t>
  </si>
  <si>
    <t xml:space="preserve">Vurder for utvalte næringstypar følgjande fire kategoriar av overgangsrisikoar. Tilføy fleire faktorar om du synes og kopier skjemaa viss du vil gjere analysane for fleire næringstypar. Du velg sjølv om du vil gjere analysen på næringstype-nivå eller veksemds-nivå. Under skjemaa kan du skrive om kommunen sitt handlingsrom og kunnskapsgrunnlaget du har nytta </t>
  </si>
  <si>
    <t xml:space="preserve">Følgjande skjema er viss du vil vurdere overgangsrisikoen etter kvar sektor i inndelinga til Miljødirektoratet sin utsleppstatestikk. Du kan gjere analysen meir overordna utan inndeling i de ulike kategoriane som ovanfor. Du skal altså ikkje utfylle begge skjemaa men nytte de som du synes passar best avhengig av kva detaljeringsgrad du ynskjer og om du foretrekk inndeling etter sektor eller næringstype. </t>
  </si>
  <si>
    <t>Følgjande skjema er for kommunen som verksemd. Her kan du vurdere om det er overgangsrikoar knytt til kommunen sin verksemd eller tenestar.</t>
  </si>
  <si>
    <t>Del 1: Overgangsrisiko for næringstypar</t>
  </si>
  <si>
    <t xml:space="preserve">Del 2: Overgangsrisiko for sektorar </t>
  </si>
  <si>
    <t xml:space="preserve">Del 3: Overgangsrisiko for kommunen som verksemd </t>
  </si>
  <si>
    <t>Grenseoverskridande klimarisiko</t>
  </si>
  <si>
    <t>Verknadskjeder</t>
  </si>
  <si>
    <t>Kva klimarisiko skjer?</t>
  </si>
  <si>
    <t xml:space="preserve">Kva er primæreffekten? </t>
  </si>
  <si>
    <t xml:space="preserve">Kva er ein sekundæreffekt av denne? </t>
  </si>
  <si>
    <t xml:space="preserve">Er det flerie følgjeverknader? </t>
  </si>
  <si>
    <t xml:space="preserve">Kva verknad får det for innbyggarar sin tryggleik? </t>
  </si>
  <si>
    <t>Del 1</t>
  </si>
  <si>
    <t>Del 2</t>
  </si>
  <si>
    <t xml:space="preserve">Samspelseffektar: Blir funne klimarisiko forsterka av andre  klimarisikoa? </t>
  </si>
  <si>
    <t>Del 1: I kva grad blir ulike næringstypar påverka?</t>
  </si>
  <si>
    <t>Tabellen skal samle oversikt over kartlagte næringar som er utsett for klimarisiko, med flest tilsette, som kommunen ynskjer å ta kontakt med for å få meir informasjon og starte dialog</t>
  </si>
  <si>
    <t>Del 2: Internasjonale hendingar som kan påverke kommunen</t>
  </si>
  <si>
    <t xml:space="preserve">Nytt Verdiskapingsdahboardet (side 6) til å få eit overblikk over næringar som står for mykje av verdiskapinga og har mange tilsette i kommunen. Nytt Miljødirektoraktet sin statestikk for å sjå kva sektorar har størst utslepp </t>
  </si>
  <si>
    <r>
      <t xml:space="preserve">Korleis </t>
    </r>
    <r>
      <rPr>
        <b/>
        <u/>
        <sz val="12"/>
        <color theme="0"/>
        <rFont val="Roboto"/>
      </rPr>
      <t>kan</t>
    </r>
    <r>
      <rPr>
        <b/>
        <sz val="12"/>
        <color theme="0"/>
        <rFont val="Roboto"/>
      </rPr>
      <t xml:space="preserve"> det påverke i ein kommune?</t>
    </r>
  </si>
  <si>
    <r>
      <t xml:space="preserve">Kvifor og korleis påverkar det </t>
    </r>
    <r>
      <rPr>
        <b/>
        <u/>
        <sz val="12"/>
        <color theme="0"/>
        <rFont val="Roboto"/>
      </rPr>
      <t>din</t>
    </r>
    <r>
      <rPr>
        <b/>
        <sz val="12"/>
        <color theme="0"/>
        <rFont val="Roboto"/>
      </rPr>
      <t xml:space="preserve"> kommune?</t>
    </r>
  </si>
  <si>
    <t>Kva infrastruktur ligg i fareområde?</t>
  </si>
  <si>
    <t xml:space="preserve">Personar </t>
  </si>
  <si>
    <t xml:space="preserve">Personer </t>
  </si>
  <si>
    <t>Busettingsmønster</t>
  </si>
  <si>
    <t>Bur det personar her? Eller er det bedrifter med ansatte på jobb? Oppheld folk seg i området?</t>
  </si>
  <si>
    <t>Sårbare grupper</t>
  </si>
  <si>
    <t>Kjelder/Kommunale dokument / data</t>
  </si>
  <si>
    <t>Kunnskapsgrunnlag til KPA og KPS. Folkehelseoversikt. Demografisk utvikling</t>
  </si>
  <si>
    <t>Fysisk infrastruktur og lokalisering (bygg, næringsutvikling infrastruktur, testester i utsette område)</t>
  </si>
  <si>
    <t>Bygg eller infrastruktur si plassering og vedlikehald er avgjerande. Auka vedlikehaldsetterslep gir t.d større sårbarheit. Bygg planlagt før 2008 (eldre plan og bygningslov utan same krav til farekartlegging og sikring)</t>
  </si>
  <si>
    <t>Haldningar til transport, fritid og ressursbruk påverkar klima. Er innbyggjarane med på å førebygge med t.d grøfting?  Vanskeleg å måle, men viktig å vurdere.</t>
  </si>
  <si>
    <t>Fysisk infrastruktur og lokalisering (bygg,  infrastruktur, testester i utsette område)</t>
  </si>
  <si>
    <t>Kan endringar i haldningar og vanar påverke sårbarheita? Gjer folk meir eller mindre for å førebygge klimafarar på eigen eigedom?</t>
  </si>
  <si>
    <t>H/M/L</t>
  </si>
  <si>
    <r>
      <rPr>
        <b/>
        <sz val="11"/>
        <color rgb="FF000000"/>
        <rFont val="Roboto"/>
      </rPr>
      <t>Næringstype/Verksemd:</t>
    </r>
    <r>
      <rPr>
        <sz val="11"/>
        <color rgb="FF000000"/>
        <rFont val="Roboto"/>
      </rPr>
      <t xml:space="preserve"> </t>
    </r>
  </si>
  <si>
    <r>
      <rPr>
        <b/>
        <sz val="11"/>
        <color rgb="FF000000"/>
        <rFont val="Roboto"/>
      </rPr>
      <t>Næringstype/Verksemd</t>
    </r>
    <r>
      <rPr>
        <sz val="11"/>
        <color rgb="FF000000"/>
        <rFont val="Roboto"/>
      </rPr>
      <t xml:space="preserve">: </t>
    </r>
  </si>
  <si>
    <t>Svært kraftig nedbør</t>
  </si>
  <si>
    <t>fyll inn fleire indekser som du vil sjå på vidare nedover</t>
  </si>
  <si>
    <t xml:space="preserve">Kunnskapsgrunnlag </t>
  </si>
  <si>
    <t>Kunnskapsgrunnlag</t>
  </si>
  <si>
    <t>Risiko knytt til auka investerings- og driftskostnader ved overgang til null-
utsleppsbussar, spesielt på lange og lite trafikkerte ruter. Teknologisk risiko i område med krevjande topografi og klima.</t>
  </si>
  <si>
    <t xml:space="preserve">Teknologi meir moden og vegval enklare. Elektrifisering går raskare enn for tunge køyretøy, men kostnader, rekkevidde og ladebehov kan vere utfordrande i distrikta. </t>
  </si>
  <si>
    <t>Umoden teknologi, vegval innan teknologi for drivstoff, høge investeringskostnader, manglande lade- og energiinfrastruktur og lange transportavstandar. Risiko for svekka konkurranseevne i transportintensive næringar.</t>
  </si>
  <si>
    <t>Middels</t>
  </si>
  <si>
    <t>Høg</t>
  </si>
  <si>
    <t xml:space="preserve">Høg gjennom areal- og transportplanlegging, </t>
  </si>
  <si>
    <t>Middels: kan bidra gjennom offentlege innkjøp, lokalisering av næringsareal, tilrettelegging og støtte til ladeinfrastruktur.</t>
  </si>
  <si>
    <t>Avgrensa, en kan bidra gjennom samordna planlegging for ladeinfrastruktur og dialog med næringslivet</t>
  </si>
  <si>
    <t>Avgrensa</t>
  </si>
  <si>
    <t>Risikoen er knytt til ujamn tilgang på ladeinfrastruktur, nettkapasitet, mogleg krav til el-bilar og høg bilavhengigheit i distrikta.</t>
  </si>
  <si>
    <t>Middels til høg</t>
  </si>
  <si>
    <t>Karbon-prising vil auke som verkemiddelbruk for å senke utslepp</t>
  </si>
  <si>
    <t xml:space="preserve">Petroleumsindustri må tilpasse seg Norges lovfesta klimamål for 2050 om å bli et lavutslippssamfunn i 2050 (95-100% utslippsreduksjon). (Klimameldinga) </t>
  </si>
  <si>
    <r>
      <t xml:space="preserve">Næringstype/Verksemd: </t>
    </r>
    <r>
      <rPr>
        <b/>
        <i/>
        <sz val="11"/>
        <color rgb="FF000000"/>
        <rFont val="Roboto"/>
      </rPr>
      <t>Industri og bergverk / Hydro</t>
    </r>
  </si>
  <si>
    <t>Auka krav og sirkularitet i produksjonen som bruk av overskotsvarme og resirkulerte innputmaterial kan utfordrar aktørar.
Auka miljøkrav og strengare planprosessar for utvinning av naturressursar t.d. steinbrot og mineraluttak.</t>
  </si>
  <si>
    <t xml:space="preserve">Det årlege tall kvoter tilgjengeleg vil minke. Målet for utsleppsreduksjon i kvotepliktig sektor er gått frå 40 % til 62 % utsleppsreduksjon innan 2030 (Fit for 55). Dette betyr dyrare kvoter og auka kostnader ved utslepp.  </t>
  </si>
  <si>
    <t>Næringskode (SN2025-09,SSB)</t>
  </si>
  <si>
    <t>Samla risikobilde</t>
  </si>
  <si>
    <t>Kopier inn dei fem viktigaste risikoa som du har kartlagt for kvar typa klimarisiko</t>
  </si>
  <si>
    <t>Dei fem viktigaste risikoar for kvar type klimarisiko</t>
  </si>
  <si>
    <t>Kunnskapsgrunnlag fysisk klimarisiko</t>
  </si>
  <si>
    <t>Analyser fysisk klimarisiko</t>
  </si>
  <si>
    <t>Analyser overgangsrisko</t>
  </si>
  <si>
    <t xml:space="preserve">Analyse av samspelseffektar og verknadskjeder </t>
  </si>
  <si>
    <t>Blir den fysiske riskoen forsterka eller påverka av kartlagte grenseoverskridande risiko?</t>
  </si>
  <si>
    <t>Blir den fysiske riskoen forsterka eller påverka av kartlagte overgangsrisiko?</t>
  </si>
  <si>
    <t xml:space="preserve">Eksponering og sårbarheit, eksempler, kategoriar, kjelder og hjelpespørsmål </t>
  </si>
  <si>
    <t>Inspirasjon til analyseobjekt: kommunale tenester og drift samt utvaldt næringsliv</t>
  </si>
  <si>
    <t>Noter dei 5 grenseoverskridanderisiko som skal bli prioritert høgast</t>
  </si>
  <si>
    <t xml:space="preserve">Verdien for den grenseoverskridande klimarisiko er den summerte poengsum for Eksponering og Sårbarheit, der import er vekta dobbelt. Summen vert normalisert til ein 1-2-3 poengskala. </t>
  </si>
  <si>
    <t>Klimaenrdingar og ekstremvèr fører til avlingssvikt i mat- eller fôrproduserande land</t>
  </si>
  <si>
    <t>Nye smittetrugsmål, fleire varmesjokk, behov for auka helseberedskap og investeringar</t>
  </si>
  <si>
    <t>Klimaendringar som aukar sjukdomar i avlingar blant planter/dyr</t>
  </si>
  <si>
    <t xml:space="preserve">Global knappheit på drivstoff grunna ekstremvêr eller skadehendingar </t>
  </si>
  <si>
    <t>Kva teneste i kommunen kan bli påverka? Handlingsrom for å minke risiko.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</si>
</sst>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4" x14ac:knownFonts="1">
    <font>
      <sz val="11"/>
      <color theme="1"/>
      <name val="Roboto"/>
      <family val="2"/>
    </font>
    <font>
      <sz val="11"/>
      <color theme="0"/>
      <name val="Roboto"/>
      <family val="2"/>
    </font>
    <font>
      <b/>
      <sz val="11"/>
      <color theme="0"/>
      <name val="Aptos Narrow"/>
      <family val="2"/>
      <scheme val="minor"/>
    </font>
    <font>
      <i/>
      <sz val="11"/>
      <color theme="1"/>
      <name val="Aptos Narrow"/>
      <family val="2"/>
      <scheme val="minor"/>
    </font>
    <font>
      <i/>
      <sz val="11"/>
      <color theme="1"/>
      <name val="Roboto"/>
    </font>
    <font>
      <b/>
      <sz val="11"/>
      <color theme="1"/>
      <name val="Roboto"/>
    </font>
    <font>
      <sz val="11"/>
      <color theme="1"/>
      <name val="Roboto"/>
    </font>
    <font>
      <b/>
      <sz val="18"/>
      <color theme="1"/>
      <name val="Roboto"/>
    </font>
    <font>
      <sz val="18"/>
      <color theme="1"/>
      <name val="Roboto"/>
      <family val="2"/>
    </font>
    <font>
      <u/>
      <sz val="11"/>
      <color theme="10"/>
      <name val="Roboto"/>
      <family val="2"/>
    </font>
    <font>
      <sz val="11"/>
      <name val="Perpetua"/>
      <family val="1"/>
    </font>
    <font>
      <b/>
      <sz val="12"/>
      <color rgb="FF000000"/>
      <name val="Roboto"/>
    </font>
    <font>
      <b/>
      <sz val="12"/>
      <name val="Roboto"/>
    </font>
    <font>
      <b/>
      <sz val="12"/>
      <color theme="1"/>
      <name val="Roboto"/>
    </font>
    <font>
      <sz val="12"/>
      <color rgb="FF000000"/>
      <name val="Roboto"/>
    </font>
    <font>
      <sz val="12"/>
      <color theme="1"/>
      <name val="Roboto"/>
    </font>
    <font>
      <sz val="12"/>
      <name val="Roboto"/>
    </font>
    <font>
      <sz val="10.5"/>
      <color rgb="FF000000"/>
      <name val="Arial"/>
      <family val="2"/>
    </font>
    <font>
      <b/>
      <sz val="10.5"/>
      <color rgb="FFFFFFFF"/>
      <name val="Arial"/>
      <family val="2"/>
    </font>
    <font>
      <sz val="10.5"/>
      <color rgb="FF000000"/>
      <name val="Segoe UI Symbol"/>
      <family val="2"/>
    </font>
    <font>
      <sz val="11"/>
      <color theme="0"/>
      <name val="Roboto"/>
    </font>
    <font>
      <b/>
      <sz val="12"/>
      <color theme="0"/>
      <name val="Roboto"/>
    </font>
    <font>
      <sz val="12"/>
      <color theme="0"/>
      <name val="Roboto"/>
    </font>
    <font>
      <i/>
      <sz val="12"/>
      <color theme="0"/>
      <name val="Roboto"/>
    </font>
    <font>
      <b/>
      <sz val="10.5"/>
      <name val="Arial"/>
      <family val="2"/>
    </font>
    <font>
      <sz val="11"/>
      <name val="Roboto"/>
      <family val="2"/>
    </font>
    <font>
      <i/>
      <sz val="10.5"/>
      <name val="Arial"/>
      <family val="2"/>
    </font>
    <font>
      <b/>
      <sz val="11"/>
      <color theme="0"/>
      <name val="Roboto"/>
    </font>
    <font>
      <b/>
      <i/>
      <sz val="11"/>
      <color theme="0"/>
      <name val="Roboto"/>
    </font>
    <font>
      <sz val="10"/>
      <color rgb="FF000000"/>
      <name val="Roboto"/>
    </font>
    <font>
      <b/>
      <sz val="12"/>
      <color rgb="FF000000"/>
      <name val="Roboto"/>
      <family val="2"/>
    </font>
    <font>
      <sz val="12"/>
      <color rgb="FF000000"/>
      <name val="Roboto"/>
      <family val="2"/>
    </font>
    <font>
      <b/>
      <sz val="11"/>
      <color rgb="FF000000"/>
      <name val="Roboto"/>
    </font>
    <font>
      <sz val="11"/>
      <color rgb="FF000000"/>
      <name val="Roboto"/>
    </font>
    <font>
      <i/>
      <sz val="11"/>
      <color theme="1"/>
      <name val="Roboto"/>
      <family val="2"/>
    </font>
    <font>
      <i/>
      <sz val="11"/>
      <color theme="1"/>
      <name val="Arial"/>
      <family val="2"/>
    </font>
    <font>
      <sz val="16"/>
      <color theme="1"/>
      <name val="Roboto Light"/>
    </font>
    <font>
      <sz val="26"/>
      <color theme="1"/>
      <name val="Roboto Light"/>
    </font>
    <font>
      <i/>
      <sz val="11"/>
      <name val="Arial"/>
      <family val="2"/>
    </font>
    <font>
      <i/>
      <sz val="11"/>
      <color rgb="FF000000"/>
      <name val="Arial"/>
      <family val="2"/>
    </font>
    <font>
      <b/>
      <sz val="11"/>
      <color theme="0"/>
      <name val="Arial"/>
      <family val="2"/>
    </font>
    <font>
      <sz val="11"/>
      <color theme="0"/>
      <name val="Arial"/>
      <family val="2"/>
    </font>
    <font>
      <b/>
      <sz val="11"/>
      <color theme="0"/>
      <name val="Roboto"/>
      <family val="2"/>
    </font>
    <font>
      <b/>
      <sz val="14"/>
      <color theme="1"/>
      <name val="Roboto Light"/>
    </font>
    <font>
      <b/>
      <sz val="16"/>
      <color theme="0"/>
      <name val="Roboto"/>
    </font>
    <font>
      <i/>
      <sz val="12"/>
      <name val="Roboto"/>
    </font>
    <font>
      <b/>
      <sz val="10.5"/>
      <name val="Roboto"/>
    </font>
    <font>
      <i/>
      <sz val="12"/>
      <color rgb="FFFFFFFF"/>
      <name val="Roboto"/>
    </font>
    <font>
      <b/>
      <sz val="10.5"/>
      <color rgb="FFFFFFFF"/>
      <name val="Roboto"/>
    </font>
    <font>
      <u/>
      <sz val="11"/>
      <color theme="10"/>
      <name val="Roboto"/>
    </font>
    <font>
      <b/>
      <sz val="18"/>
      <color theme="0"/>
      <name val="Roboto"/>
    </font>
    <font>
      <b/>
      <i/>
      <sz val="11"/>
      <color rgb="FFFEFFFF"/>
      <name val="Roboto"/>
    </font>
    <font>
      <b/>
      <i/>
      <sz val="11"/>
      <name val="Roboto"/>
    </font>
    <font>
      <b/>
      <i/>
      <sz val="11"/>
      <color rgb="FF000000"/>
      <name val="Roboto"/>
    </font>
    <font>
      <b/>
      <sz val="11"/>
      <color rgb="FF000000"/>
      <name val="Roboto"/>
      <family val="2"/>
    </font>
    <font>
      <sz val="11"/>
      <color rgb="FF000000"/>
      <name val="Roboto"/>
      <family val="2"/>
    </font>
    <font>
      <b/>
      <sz val="14"/>
      <color rgb="FF000000"/>
      <name val="Roboto"/>
    </font>
    <font>
      <i/>
      <sz val="11"/>
      <color theme="1"/>
      <name val="Roboto "/>
    </font>
    <font>
      <i/>
      <sz val="11"/>
      <color rgb="FF000000"/>
      <name val="Roboto"/>
    </font>
    <font>
      <b/>
      <sz val="18"/>
      <color rgb="FF000000"/>
      <name val="Roboto"/>
    </font>
    <font>
      <b/>
      <sz val="16"/>
      <color rgb="FF000000"/>
      <name val="Roboto"/>
    </font>
    <font>
      <b/>
      <sz val="20"/>
      <color rgb="FF000000"/>
      <name val="Roboto"/>
    </font>
    <font>
      <sz val="18"/>
      <color theme="0"/>
      <name val="Roboto"/>
    </font>
    <font>
      <sz val="18"/>
      <color theme="0"/>
      <name val="Roboto"/>
      <family val="2"/>
    </font>
    <font>
      <sz val="20"/>
      <color theme="1"/>
      <name val="Roboto"/>
    </font>
    <font>
      <b/>
      <u/>
      <sz val="12"/>
      <color theme="0"/>
      <name val="Roboto"/>
    </font>
    <font>
      <b/>
      <sz val="16"/>
      <color rgb="FF000000"/>
      <name val="Roboto"/>
      <family val="2"/>
    </font>
    <font>
      <i/>
      <sz val="10"/>
      <color theme="1"/>
      <name val="Roboto"/>
    </font>
    <font>
      <b/>
      <sz val="12"/>
      <color theme="0"/>
      <name val="Roboto"/>
      <family val="2"/>
    </font>
    <font>
      <i/>
      <sz val="12"/>
      <color rgb="FFFFFFFF"/>
      <name val="Roboto"/>
      <family val="2"/>
    </font>
    <font>
      <b/>
      <sz val="10.5"/>
      <color rgb="FFFFFFFF"/>
      <name val="Roboto"/>
      <family val="2"/>
    </font>
    <font>
      <b/>
      <sz val="10.5"/>
      <color rgb="FFFFFFFF"/>
      <name val="Arial"/>
    </font>
    <font>
      <b/>
      <i/>
      <sz val="11"/>
      <name val="Roboto"/>
      <family val="2"/>
    </font>
    <font>
      <i/>
      <sz val="10"/>
      <color rgb="FF000000"/>
      <name val="Roboto"/>
      <family val="2"/>
    </font>
  </fonts>
  <fills count="27">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DF3"/>
        <bgColor indexed="64"/>
      </patternFill>
    </fill>
    <fill>
      <patternFill patternType="solid">
        <fgColor rgb="FF3D7F64"/>
        <bgColor indexed="64"/>
      </patternFill>
    </fill>
    <fill>
      <patternFill patternType="solid">
        <fgColor rgb="FF3D7F64"/>
        <bgColor rgb="FF000000"/>
      </patternFill>
    </fill>
    <fill>
      <patternFill patternType="solid">
        <fgColor rgb="FFCCE6DB"/>
        <bgColor indexed="64"/>
      </patternFill>
    </fill>
    <fill>
      <patternFill patternType="solid">
        <fgColor rgb="FFCCE6DB"/>
        <bgColor rgb="FF000000"/>
      </patternFill>
    </fill>
    <fill>
      <patternFill patternType="solid">
        <fgColor rgb="FFF2F8F5"/>
        <bgColor indexed="64"/>
      </patternFill>
    </fill>
    <fill>
      <patternFill patternType="solid">
        <fgColor rgb="FFF2F8F5"/>
        <bgColor rgb="FF000000"/>
      </patternFill>
    </fill>
    <fill>
      <patternFill patternType="solid">
        <fgColor rgb="FFFFFEF3"/>
        <bgColor indexed="64"/>
      </patternFill>
    </fill>
    <fill>
      <patternFill patternType="solid">
        <fgColor rgb="FFFFFF00"/>
        <bgColor indexed="64"/>
      </patternFill>
    </fill>
    <fill>
      <patternFill patternType="solid">
        <fgColor rgb="FF00B050"/>
        <bgColor indexed="64"/>
      </patternFill>
    </fill>
    <fill>
      <patternFill patternType="solid">
        <fgColor rgb="FFEE0000"/>
        <bgColor indexed="64"/>
      </patternFill>
    </fill>
    <fill>
      <patternFill patternType="solid">
        <fgColor rgb="FF63BE7B"/>
        <bgColor indexed="64"/>
      </patternFill>
    </fill>
    <fill>
      <patternFill patternType="solid">
        <fgColor rgb="FFFFFDF3"/>
        <bgColor rgb="FF000000"/>
      </patternFill>
    </fill>
    <fill>
      <patternFill patternType="solid">
        <fgColor rgb="FF3D7F64"/>
        <bgColor rgb="FF014B34"/>
      </patternFill>
    </fill>
    <fill>
      <patternFill patternType="solid">
        <fgColor rgb="FFCCE6DB"/>
        <bgColor rgb="FF014B34"/>
      </patternFill>
    </fill>
    <fill>
      <patternFill patternType="solid">
        <fgColor rgb="FFF2F8F5"/>
        <bgColor rgb="FF014B34"/>
      </patternFill>
    </fill>
    <fill>
      <patternFill patternType="solid">
        <fgColor rgb="FFF9E3E8"/>
        <bgColor indexed="64"/>
      </patternFill>
    </fill>
    <fill>
      <patternFill patternType="solid">
        <fgColor rgb="FFF0F8E4"/>
        <bgColor indexed="64"/>
      </patternFill>
    </fill>
    <fill>
      <patternFill patternType="solid">
        <fgColor rgb="FFFFFDF3"/>
        <bgColor rgb="FF014B34"/>
      </patternFill>
    </fill>
    <fill>
      <patternFill patternType="solid">
        <fgColor rgb="FFE8F8FB"/>
        <bgColor indexed="64"/>
      </patternFill>
    </fill>
    <fill>
      <patternFill patternType="solid">
        <fgColor rgb="FFF4ECF6"/>
        <bgColor indexed="64"/>
      </patternFill>
    </fill>
    <fill>
      <patternFill patternType="solid">
        <fgColor rgb="FFFBC1A7"/>
        <bgColor indexed="64"/>
      </patternFill>
    </fill>
    <fill>
      <patternFill patternType="solid">
        <fgColor rgb="FFFFFEF3"/>
        <bgColor rgb="FF000000"/>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diagonal/>
    </border>
    <border>
      <left style="thick">
        <color rgb="FF014B34"/>
      </left>
      <right/>
      <top style="thick">
        <color rgb="FF014B34"/>
      </top>
      <bottom/>
      <diagonal/>
    </border>
    <border>
      <left/>
      <right/>
      <top style="thick">
        <color rgb="FF014B34"/>
      </top>
      <bottom/>
      <diagonal/>
    </border>
    <border>
      <left style="thin">
        <color indexed="64"/>
      </left>
      <right style="thin">
        <color indexed="64"/>
      </right>
      <top style="thick">
        <color rgb="FF014B34"/>
      </top>
      <bottom style="thin">
        <color indexed="64"/>
      </bottom>
      <diagonal/>
    </border>
    <border>
      <left style="thick">
        <color rgb="FF014B34"/>
      </left>
      <right/>
      <top/>
      <bottom/>
      <diagonal/>
    </border>
    <border>
      <left/>
      <right style="thick">
        <color rgb="FF014B34"/>
      </right>
      <top/>
      <bottom/>
      <diagonal/>
    </border>
    <border>
      <left/>
      <right style="thick">
        <color rgb="FF014B34"/>
      </right>
      <top style="medium">
        <color indexed="64"/>
      </top>
      <bottom style="medium">
        <color indexed="64"/>
      </bottom>
      <diagonal/>
    </border>
    <border>
      <left style="thin">
        <color indexed="64"/>
      </left>
      <right style="thick">
        <color rgb="FF014B34"/>
      </right>
      <top/>
      <bottom/>
      <diagonal/>
    </border>
    <border>
      <left style="thick">
        <color rgb="FF014B34"/>
      </left>
      <right/>
      <top style="medium">
        <color indexed="64"/>
      </top>
      <bottom style="medium">
        <color indexed="64"/>
      </bottom>
      <diagonal/>
    </border>
    <border>
      <left/>
      <right style="thick">
        <color rgb="FF014B34"/>
      </right>
      <top style="medium">
        <color indexed="64"/>
      </top>
      <bottom/>
      <diagonal/>
    </border>
    <border>
      <left/>
      <right style="thick">
        <color rgb="FF014B34"/>
      </right>
      <top style="thick">
        <color rgb="FF014B34"/>
      </top>
      <bottom/>
      <diagonal/>
    </border>
    <border>
      <left style="thick">
        <color rgb="FF014B34"/>
      </left>
      <right/>
      <top style="thin">
        <color rgb="FFFFFFFF"/>
      </top>
      <bottom/>
      <diagonal/>
    </border>
    <border>
      <left style="thin">
        <color indexed="64"/>
      </left>
      <right style="thick">
        <color rgb="FF014B34"/>
      </right>
      <top style="medium">
        <color indexed="64"/>
      </top>
      <bottom style="medium">
        <color indexed="64"/>
      </bottom>
      <diagonal/>
    </border>
    <border>
      <left style="thin">
        <color rgb="FF3D7F64"/>
      </left>
      <right/>
      <top style="thin">
        <color rgb="FF3D7F64"/>
      </top>
      <bottom/>
      <diagonal/>
    </border>
    <border>
      <left/>
      <right style="medium">
        <color rgb="FF125967"/>
      </right>
      <top/>
      <bottom style="medium">
        <color rgb="FF125967"/>
      </bottom>
      <diagonal/>
    </border>
    <border>
      <left/>
      <right style="thick">
        <color indexed="64"/>
      </right>
      <top style="medium">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thin">
        <color theme="2" tint="-9.9948118533890809E-2"/>
      </bottom>
      <diagonal/>
    </border>
    <border>
      <left/>
      <right/>
      <top style="thin">
        <color theme="2" tint="-9.9948118533890809E-2"/>
      </top>
      <bottom style="thin">
        <color theme="2" tint="-9.9948118533890809E-2"/>
      </bottom>
      <diagonal/>
    </border>
    <border>
      <left/>
      <right/>
      <top style="thin">
        <color theme="2" tint="-9.9948118533890809E-2"/>
      </top>
      <bottom/>
      <diagonal/>
    </border>
    <border>
      <left/>
      <right style="thin">
        <color indexed="64"/>
      </right>
      <top/>
      <bottom style="thin">
        <color indexed="64"/>
      </bottom>
      <diagonal/>
    </border>
    <border>
      <left/>
      <right/>
      <top style="thin">
        <color theme="2" tint="-9.9948118533890809E-2"/>
      </top>
      <bottom style="medium">
        <color indexed="64"/>
      </bottom>
      <diagonal/>
    </border>
    <border>
      <left style="thick">
        <color rgb="FF014B34"/>
      </left>
      <right/>
      <top style="medium">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s>
  <cellStyleXfs count="2">
    <xf numFmtId="0" fontId="0" fillId="0" borderId="0"/>
    <xf numFmtId="0" fontId="9" fillId="0" borderId="0" applyNumberFormat="0" applyFill="0" applyBorder="0" applyAlignment="0" applyProtection="0"/>
  </cellStyleXfs>
  <cellXfs count="499">
    <xf numFmtId="0" fontId="0" fillId="0" borderId="0" xfId="0"/>
    <xf numFmtId="0" fontId="14" fillId="0" borderId="1" xfId="0" applyFont="1" applyBorder="1" applyAlignment="1">
      <alignment horizontal="justify" vertical="center" wrapText="1"/>
    </xf>
    <xf numFmtId="0" fontId="15" fillId="0" borderId="1" xfId="0" applyFont="1" applyBorder="1" applyAlignment="1">
      <alignment horizontal="center"/>
    </xf>
    <xf numFmtId="0" fontId="15" fillId="0" borderId="1" xfId="0" applyFont="1" applyBorder="1"/>
    <xf numFmtId="0" fontId="15" fillId="0" borderId="1" xfId="0" applyFont="1" applyBorder="1" applyAlignment="1">
      <alignment horizontal="left" vertical="center"/>
    </xf>
    <xf numFmtId="0" fontId="15" fillId="0" borderId="1" xfId="0" applyFont="1" applyBorder="1" applyAlignment="1">
      <alignment vertical="center"/>
    </xf>
    <xf numFmtId="0" fontId="14" fillId="0" borderId="5" xfId="0" applyFont="1" applyBorder="1" applyAlignment="1">
      <alignment horizontal="justify" vertical="center" wrapText="1"/>
    </xf>
    <xf numFmtId="0" fontId="15" fillId="0" borderId="5" xfId="0" applyFont="1" applyBorder="1" applyAlignment="1">
      <alignment horizontal="center"/>
    </xf>
    <xf numFmtId="0" fontId="13" fillId="0" borderId="5" xfId="0" applyFont="1" applyBorder="1"/>
    <xf numFmtId="0" fontId="15" fillId="0" borderId="5" xfId="0" applyFont="1" applyBorder="1"/>
    <xf numFmtId="0" fontId="0" fillId="0" borderId="20" xfId="0" applyBorder="1"/>
    <xf numFmtId="0" fontId="0" fillId="2" borderId="0" xfId="0" applyFill="1"/>
    <xf numFmtId="0" fontId="0" fillId="4" borderId="0" xfId="0" applyFill="1"/>
    <xf numFmtId="0" fontId="0" fillId="4" borderId="0" xfId="0" applyFill="1" applyAlignment="1">
      <alignment wrapText="1"/>
    </xf>
    <xf numFmtId="0" fontId="17" fillId="3" borderId="6" xfId="0" applyFont="1" applyFill="1" applyBorder="1" applyAlignment="1">
      <alignment vertical="center" wrapText="1"/>
    </xf>
    <xf numFmtId="0" fontId="0" fillId="2" borderId="6" xfId="0" applyFill="1" applyBorder="1" applyAlignment="1">
      <alignment wrapText="1"/>
    </xf>
    <xf numFmtId="0" fontId="14" fillId="4" borderId="1" xfId="0" applyFont="1" applyFill="1" applyBorder="1" applyAlignment="1">
      <alignment horizontal="center" vertical="center"/>
    </xf>
    <xf numFmtId="0" fontId="19" fillId="3" borderId="6" xfId="0" applyFont="1" applyFill="1" applyBorder="1" applyAlignment="1">
      <alignment vertical="center" wrapText="1"/>
    </xf>
    <xf numFmtId="0" fontId="19" fillId="3" borderId="7" xfId="0" applyFont="1" applyFill="1" applyBorder="1" applyAlignment="1">
      <alignment vertical="center" wrapText="1"/>
    </xf>
    <xf numFmtId="0" fontId="19" fillId="3" borderId="0" xfId="0" applyFont="1" applyFill="1" applyAlignment="1">
      <alignment vertical="center" wrapText="1"/>
    </xf>
    <xf numFmtId="0" fontId="25" fillId="2" borderId="7" xfId="0" applyFont="1" applyFill="1" applyBorder="1" applyAlignment="1">
      <alignment wrapText="1"/>
    </xf>
    <xf numFmtId="0" fontId="18" fillId="3" borderId="10" xfId="0" applyFont="1" applyFill="1" applyBorder="1" applyAlignment="1">
      <alignment horizontal="center" wrapText="1"/>
    </xf>
    <xf numFmtId="0" fontId="0" fillId="2" borderId="10" xfId="0" applyFill="1" applyBorder="1" applyAlignment="1">
      <alignment wrapText="1"/>
    </xf>
    <xf numFmtId="0" fontId="0" fillId="2" borderId="0" xfId="0" applyFill="1" applyAlignment="1">
      <alignment wrapText="1"/>
    </xf>
    <xf numFmtId="0" fontId="0" fillId="2" borderId="7" xfId="0" applyFill="1" applyBorder="1" applyAlignment="1">
      <alignment wrapText="1"/>
    </xf>
    <xf numFmtId="0" fontId="24" fillId="3" borderId="0" xfId="0" applyFont="1" applyFill="1" applyAlignment="1">
      <alignment horizontal="left" vertical="center" wrapText="1"/>
    </xf>
    <xf numFmtId="0" fontId="25" fillId="2" borderId="0" xfId="0" applyFont="1" applyFill="1" applyAlignment="1">
      <alignment wrapText="1"/>
    </xf>
    <xf numFmtId="0" fontId="24" fillId="3" borderId="0" xfId="0" applyFont="1" applyFill="1" applyAlignment="1">
      <alignment wrapText="1"/>
    </xf>
    <xf numFmtId="0" fontId="0" fillId="7" borderId="0" xfId="0" applyFill="1"/>
    <xf numFmtId="0" fontId="0" fillId="2" borderId="30" xfId="0" applyFill="1" applyBorder="1" applyAlignment="1">
      <alignment wrapText="1"/>
    </xf>
    <xf numFmtId="0" fontId="0" fillId="2" borderId="31" xfId="0" applyFill="1" applyBorder="1" applyAlignment="1">
      <alignment wrapText="1"/>
    </xf>
    <xf numFmtId="0" fontId="0" fillId="2" borderId="32" xfId="0" applyFill="1" applyBorder="1" applyAlignment="1">
      <alignment wrapText="1"/>
    </xf>
    <xf numFmtId="0" fontId="25" fillId="4" borderId="0" xfId="0" applyFont="1" applyFill="1"/>
    <xf numFmtId="0" fontId="6" fillId="4" borderId="0" xfId="0" applyFont="1" applyFill="1" applyAlignment="1">
      <alignment horizontal="center"/>
    </xf>
    <xf numFmtId="0" fontId="0" fillId="11" borderId="0" xfId="0" applyFill="1"/>
    <xf numFmtId="0" fontId="15" fillId="7" borderId="14" xfId="0" applyFont="1" applyFill="1" applyBorder="1" applyAlignment="1">
      <alignment horizontal="center" vertical="center" wrapText="1"/>
    </xf>
    <xf numFmtId="0" fontId="18" fillId="2" borderId="10" xfId="0" applyFont="1" applyFill="1" applyBorder="1" applyAlignment="1">
      <alignment horizontal="center" wrapText="1"/>
    </xf>
    <xf numFmtId="0" fontId="17" fillId="3" borderId="10" xfId="0" applyFont="1" applyFill="1" applyBorder="1" applyAlignment="1">
      <alignment vertical="center" wrapText="1"/>
    </xf>
    <xf numFmtId="0" fontId="21" fillId="5" borderId="27" xfId="0" applyFont="1" applyFill="1" applyBorder="1" applyAlignment="1">
      <alignment horizontal="center" vertical="center" wrapText="1"/>
    </xf>
    <xf numFmtId="0" fontId="15" fillId="7" borderId="0" xfId="0" applyFont="1" applyFill="1" applyAlignment="1">
      <alignment horizontal="center" vertical="center" wrapText="1"/>
    </xf>
    <xf numFmtId="0" fontId="15" fillId="7" borderId="30" xfId="0" applyFont="1" applyFill="1" applyBorder="1" applyAlignment="1">
      <alignment horizontal="center" vertical="center" wrapText="1"/>
    </xf>
    <xf numFmtId="0" fontId="15" fillId="4" borderId="2" xfId="0" applyFont="1" applyFill="1" applyBorder="1" applyAlignment="1">
      <alignment horizontal="center"/>
    </xf>
    <xf numFmtId="0" fontId="0" fillId="4" borderId="1" xfId="0" applyFill="1" applyBorder="1"/>
    <xf numFmtId="0" fontId="4" fillId="4" borderId="1" xfId="0" applyFont="1" applyFill="1" applyBorder="1"/>
    <xf numFmtId="0" fontId="24" fillId="3" borderId="25" xfId="0" applyFont="1" applyFill="1" applyBorder="1" applyAlignment="1">
      <alignment wrapText="1"/>
    </xf>
    <xf numFmtId="0" fontId="26" fillId="3" borderId="0" xfId="0" applyFont="1" applyFill="1" applyAlignment="1">
      <alignment wrapText="1"/>
    </xf>
    <xf numFmtId="0" fontId="0" fillId="2" borderId="37" xfId="0" applyFill="1" applyBorder="1" applyAlignment="1">
      <alignment wrapText="1"/>
    </xf>
    <xf numFmtId="0" fontId="0" fillId="0" borderId="15" xfId="0" applyBorder="1"/>
    <xf numFmtId="0" fontId="33" fillId="14" borderId="4" xfId="0" applyFont="1" applyFill="1" applyBorder="1" applyAlignment="1">
      <alignment horizontal="justify" vertical="top" wrapText="1"/>
    </xf>
    <xf numFmtId="0" fontId="33" fillId="14" borderId="1" xfId="0" applyFont="1" applyFill="1" applyBorder="1" applyAlignment="1">
      <alignment horizontal="justify" vertical="top" wrapText="1"/>
    </xf>
    <xf numFmtId="0" fontId="33" fillId="12" borderId="4" xfId="0" applyFont="1" applyFill="1" applyBorder="1" applyAlignment="1">
      <alignment horizontal="justify" vertical="top" wrapText="1"/>
    </xf>
    <xf numFmtId="0" fontId="33" fillId="12" borderId="1" xfId="0" applyFont="1" applyFill="1" applyBorder="1" applyAlignment="1">
      <alignment horizontal="justify" vertical="top" wrapText="1"/>
    </xf>
    <xf numFmtId="0" fontId="33" fillId="15" borderId="1" xfId="0" applyFont="1" applyFill="1" applyBorder="1" applyAlignment="1">
      <alignment horizontal="justify" vertical="top" wrapText="1"/>
    </xf>
    <xf numFmtId="0" fontId="33" fillId="15" borderId="4" xfId="0" applyFont="1" applyFill="1" applyBorder="1" applyAlignment="1">
      <alignment horizontal="justify" vertical="top" wrapText="1"/>
    </xf>
    <xf numFmtId="0" fontId="33" fillId="13" borderId="4" xfId="0" applyFont="1" applyFill="1" applyBorder="1" applyAlignment="1">
      <alignment horizontal="justify" vertical="top" wrapText="1"/>
    </xf>
    <xf numFmtId="0" fontId="33" fillId="13" borderId="1" xfId="0" applyFont="1" applyFill="1" applyBorder="1" applyAlignment="1">
      <alignment horizontal="justify" vertical="top" wrapText="1"/>
    </xf>
    <xf numFmtId="0" fontId="0" fillId="0" borderId="0" xfId="0" applyAlignment="1">
      <alignment horizontal="left"/>
    </xf>
    <xf numFmtId="0" fontId="0" fillId="0" borderId="1" xfId="0" applyBorder="1"/>
    <xf numFmtId="0" fontId="0" fillId="4" borderId="0" xfId="0" applyFill="1" applyAlignment="1">
      <alignment horizontal="left"/>
    </xf>
    <xf numFmtId="0" fontId="4" fillId="4" borderId="0" xfId="0" applyFont="1" applyFill="1" applyAlignment="1">
      <alignment wrapText="1"/>
    </xf>
    <xf numFmtId="0" fontId="19" fillId="16" borderId="0" xfId="0" applyFont="1" applyFill="1" applyAlignment="1">
      <alignment vertical="center" wrapText="1"/>
    </xf>
    <xf numFmtId="0" fontId="4" fillId="4" borderId="0" xfId="0" applyFont="1" applyFill="1" applyAlignment="1">
      <alignment horizontal="left" vertical="center" wrapText="1"/>
    </xf>
    <xf numFmtId="0" fontId="0" fillId="4" borderId="41" xfId="0" applyFill="1" applyBorder="1"/>
    <xf numFmtId="0" fontId="39" fillId="16" borderId="0" xfId="0" applyFont="1" applyFill="1" applyAlignment="1">
      <alignment vertical="center" wrapText="1"/>
    </xf>
    <xf numFmtId="0" fontId="22" fillId="4" borderId="0" xfId="0" applyFont="1" applyFill="1" applyAlignment="1">
      <alignment horizontal="center" vertical="center" wrapText="1"/>
    </xf>
    <xf numFmtId="0" fontId="0" fillId="4" borderId="0" xfId="0" applyFill="1" applyAlignment="1">
      <alignment vertical="center"/>
    </xf>
    <xf numFmtId="0" fontId="0" fillId="19" borderId="1" xfId="0" applyFill="1" applyBorder="1" applyAlignment="1">
      <alignment horizontal="left" wrapText="1"/>
    </xf>
    <xf numFmtId="0" fontId="32" fillId="4" borderId="40" xfId="0" applyFont="1" applyFill="1" applyBorder="1" applyAlignment="1">
      <alignment horizontal="center" vertical="top" wrapText="1"/>
    </xf>
    <xf numFmtId="0" fontId="4" fillId="19" borderId="1" xfId="0" applyFont="1" applyFill="1" applyBorder="1" applyAlignment="1">
      <alignment horizontal="left" vertical="center" wrapText="1"/>
    </xf>
    <xf numFmtId="0" fontId="0" fillId="4" borderId="0" xfId="0" applyFill="1" applyAlignment="1">
      <alignment vertical="center" wrapText="1"/>
    </xf>
    <xf numFmtId="0" fontId="2" fillId="4" borderId="0" xfId="0" applyFont="1" applyFill="1" applyAlignment="1">
      <alignment horizontal="left" vertical="center"/>
    </xf>
    <xf numFmtId="0" fontId="2" fillId="4" borderId="0" xfId="0" applyFont="1" applyFill="1" applyAlignment="1">
      <alignment vertical="center"/>
    </xf>
    <xf numFmtId="0" fontId="3" fillId="4" borderId="0" xfId="0" applyFont="1" applyFill="1" applyAlignment="1">
      <alignment vertical="center"/>
    </xf>
    <xf numFmtId="0" fontId="7" fillId="7" borderId="0" xfId="0" applyFont="1" applyFill="1"/>
    <xf numFmtId="0" fontId="8" fillId="7" borderId="0" xfId="0" applyFont="1" applyFill="1"/>
    <xf numFmtId="0" fontId="10" fillId="7" borderId="0" xfId="1" applyFont="1" applyFill="1" applyBorder="1" applyAlignment="1">
      <alignment horizontal="center" vertical="center" wrapText="1"/>
    </xf>
    <xf numFmtId="0" fontId="11" fillId="9" borderId="1" xfId="0" applyFont="1" applyFill="1" applyBorder="1" applyAlignment="1">
      <alignment horizontal="center" vertical="center" wrapText="1"/>
    </xf>
    <xf numFmtId="0" fontId="12" fillId="9" borderId="1" xfId="1" applyFont="1" applyFill="1" applyBorder="1" applyAlignment="1">
      <alignment horizontal="center" vertical="center" wrapText="1"/>
    </xf>
    <xf numFmtId="0" fontId="13" fillId="9" borderId="1" xfId="0" applyFont="1" applyFill="1" applyBorder="1" applyAlignment="1">
      <alignment horizontal="center" vertical="center"/>
    </xf>
    <xf numFmtId="0" fontId="32" fillId="4" borderId="13" xfId="0" applyFont="1" applyFill="1" applyBorder="1" applyAlignment="1">
      <alignment horizontal="justify" vertical="top" wrapText="1"/>
    </xf>
    <xf numFmtId="0" fontId="9" fillId="4" borderId="0" xfId="1" applyFill="1" applyBorder="1" applyAlignment="1">
      <alignment horizontal="left" vertical="center" wrapText="1"/>
    </xf>
    <xf numFmtId="0" fontId="5" fillId="4" borderId="0" xfId="0" applyFont="1" applyFill="1" applyAlignment="1">
      <alignment horizontal="left" vertical="center" wrapText="1"/>
    </xf>
    <xf numFmtId="0" fontId="0" fillId="9" borderId="1" xfId="0" applyFill="1" applyBorder="1"/>
    <xf numFmtId="0" fontId="0" fillId="4" borderId="3" xfId="0" applyFill="1" applyBorder="1"/>
    <xf numFmtId="0" fontId="25" fillId="4" borderId="3" xfId="0" applyFont="1" applyFill="1" applyBorder="1"/>
    <xf numFmtId="0" fontId="43" fillId="4" borderId="0" xfId="0" applyFont="1" applyFill="1" applyAlignment="1">
      <alignment vertical="center" wrapText="1"/>
    </xf>
    <xf numFmtId="0" fontId="6" fillId="0" borderId="50" xfId="0" applyFont="1" applyBorder="1" applyAlignment="1">
      <alignment horizontal="center" vertical="top"/>
    </xf>
    <xf numFmtId="0" fontId="6" fillId="4" borderId="0" xfId="0" applyFont="1" applyFill="1"/>
    <xf numFmtId="0" fontId="20" fillId="5" borderId="26" xfId="0" applyFont="1" applyFill="1" applyBorder="1" applyAlignment="1">
      <alignment wrapText="1"/>
    </xf>
    <xf numFmtId="0" fontId="46" fillId="10" borderId="16" xfId="0" applyFont="1" applyFill="1" applyBorder="1" applyAlignment="1">
      <alignment horizontal="left" vertical="center" wrapText="1"/>
    </xf>
    <xf numFmtId="0" fontId="21" fillId="3" borderId="33" xfId="0" applyFont="1" applyFill="1" applyBorder="1" applyAlignment="1">
      <alignment horizontal="center" vertical="center" wrapText="1"/>
    </xf>
    <xf numFmtId="0" fontId="47" fillId="3" borderId="10" xfId="0" applyFont="1" applyFill="1" applyBorder="1" applyAlignment="1">
      <alignment horizontal="center" vertical="center" wrapText="1"/>
    </xf>
    <xf numFmtId="0" fontId="48" fillId="3" borderId="10" xfId="0" applyFont="1" applyFill="1" applyBorder="1" applyAlignment="1">
      <alignment horizontal="left" vertical="center" wrapText="1"/>
    </xf>
    <xf numFmtId="0" fontId="5" fillId="4" borderId="13" xfId="0" applyFont="1" applyFill="1" applyBorder="1" applyAlignment="1">
      <alignment vertical="center"/>
    </xf>
    <xf numFmtId="0" fontId="6" fillId="0" borderId="0" xfId="0" applyFont="1"/>
    <xf numFmtId="0" fontId="4" fillId="4" borderId="0" xfId="0" applyFont="1" applyFill="1"/>
    <xf numFmtId="0" fontId="54" fillId="4" borderId="13" xfId="0" applyFont="1" applyFill="1" applyBorder="1" applyAlignment="1">
      <alignment horizontal="justify" vertical="center" wrapText="1"/>
    </xf>
    <xf numFmtId="0" fontId="54" fillId="4" borderId="40" xfId="0" applyFont="1" applyFill="1" applyBorder="1" applyAlignment="1">
      <alignment horizontal="center" vertical="center" wrapText="1"/>
    </xf>
    <xf numFmtId="0" fontId="25" fillId="4" borderId="14" xfId="1" applyFont="1" applyFill="1" applyBorder="1" applyAlignment="1">
      <alignment horizontal="center" vertical="center" wrapText="1"/>
    </xf>
    <xf numFmtId="0" fontId="55" fillId="14" borderId="1" xfId="0" applyFont="1" applyFill="1" applyBorder="1" applyAlignment="1">
      <alignment horizontal="justify" vertical="center" wrapText="1"/>
    </xf>
    <xf numFmtId="0" fontId="55" fillId="12" borderId="1" xfId="0" applyFont="1" applyFill="1" applyBorder="1" applyAlignment="1">
      <alignment horizontal="justify" vertical="center" wrapText="1"/>
    </xf>
    <xf numFmtId="0" fontId="0" fillId="0" borderId="1" xfId="0" applyBorder="1" applyAlignment="1">
      <alignment horizontal="center"/>
    </xf>
    <xf numFmtId="0" fontId="55" fillId="13" borderId="1" xfId="0" applyFont="1" applyFill="1" applyBorder="1" applyAlignment="1">
      <alignment horizontal="justify" vertical="center" wrapText="1"/>
    </xf>
    <xf numFmtId="0" fontId="55" fillId="13" borderId="1" xfId="0" applyFont="1" applyFill="1" applyBorder="1" applyAlignment="1">
      <alignment horizontal="center" vertical="center" wrapText="1"/>
    </xf>
    <xf numFmtId="0" fontId="55" fillId="14" borderId="1" xfId="0" applyFont="1" applyFill="1" applyBorder="1" applyAlignment="1">
      <alignment horizontal="center" vertical="center" wrapText="1"/>
    </xf>
    <xf numFmtId="0" fontId="37" fillId="4" borderId="20" xfId="0" applyFont="1" applyFill="1" applyBorder="1"/>
    <xf numFmtId="0" fontId="0" fillId="9" borderId="56" xfId="0" applyFill="1" applyBorder="1"/>
    <xf numFmtId="0" fontId="37" fillId="4" borderId="41" xfId="0" applyFont="1" applyFill="1" applyBorder="1"/>
    <xf numFmtId="0" fontId="6" fillId="4" borderId="41" xfId="0" applyFont="1" applyFill="1" applyBorder="1"/>
    <xf numFmtId="0" fontId="27" fillId="5" borderId="48" xfId="0" applyFont="1" applyFill="1" applyBorder="1" applyAlignment="1">
      <alignment horizontal="justify" vertical="top" wrapText="1"/>
    </xf>
    <xf numFmtId="0" fontId="20" fillId="5" borderId="49" xfId="0" applyFont="1" applyFill="1" applyBorder="1" applyAlignment="1">
      <alignment horizontal="left" vertical="top" wrapText="1"/>
    </xf>
    <xf numFmtId="0" fontId="42" fillId="5" borderId="23" xfId="0" applyFont="1" applyFill="1" applyBorder="1" applyAlignment="1">
      <alignment horizontal="justify" vertical="center" wrapText="1"/>
    </xf>
    <xf numFmtId="0" fontId="1" fillId="5" borderId="8" xfId="0" applyFont="1" applyFill="1" applyBorder="1" applyAlignment="1">
      <alignment horizontal="justify" vertical="center" wrapText="1"/>
    </xf>
    <xf numFmtId="0" fontId="1" fillId="5" borderId="1" xfId="0" applyFont="1" applyFill="1" applyBorder="1" applyAlignment="1">
      <alignment horizontal="justify" vertical="center" wrapText="1"/>
    </xf>
    <xf numFmtId="0" fontId="1" fillId="5" borderId="1" xfId="0" applyFont="1" applyFill="1" applyBorder="1" applyAlignment="1">
      <alignment horizontal="left" vertical="center" wrapText="1"/>
    </xf>
    <xf numFmtId="0" fontId="36" fillId="4" borderId="0" xfId="0" applyFont="1" applyFill="1"/>
    <xf numFmtId="0" fontId="57" fillId="4" borderId="0" xfId="0" applyFont="1" applyFill="1"/>
    <xf numFmtId="0" fontId="0" fillId="7" borderId="43" xfId="0" applyFill="1" applyBorder="1"/>
    <xf numFmtId="0" fontId="0" fillId="0" borderId="43" xfId="0" applyBorder="1"/>
    <xf numFmtId="0" fontId="0" fillId="7" borderId="41" xfId="0" applyFill="1" applyBorder="1"/>
    <xf numFmtId="0" fontId="0" fillId="0" borderId="41" xfId="0" applyBorder="1"/>
    <xf numFmtId="0" fontId="0" fillId="9" borderId="1" xfId="0" applyFill="1" applyBorder="1" applyAlignment="1">
      <alignment wrapText="1"/>
    </xf>
    <xf numFmtId="0" fontId="0" fillId="9" borderId="52" xfId="0" applyFill="1" applyBorder="1" applyAlignment="1">
      <alignment wrapText="1"/>
    </xf>
    <xf numFmtId="0" fontId="6" fillId="4" borderId="0" xfId="0" applyFont="1" applyFill="1" applyAlignment="1">
      <alignment wrapText="1"/>
    </xf>
    <xf numFmtId="0" fontId="0" fillId="11" borderId="0" xfId="0" applyFill="1" applyAlignment="1">
      <alignment wrapText="1"/>
    </xf>
    <xf numFmtId="0" fontId="6" fillId="4" borderId="20" xfId="0" applyFont="1" applyFill="1" applyBorder="1" applyAlignment="1">
      <alignment wrapText="1"/>
    </xf>
    <xf numFmtId="0" fontId="0" fillId="4" borderId="20" xfId="0" applyFill="1" applyBorder="1" applyAlignment="1">
      <alignment wrapText="1"/>
    </xf>
    <xf numFmtId="0" fontId="6" fillId="4" borderId="0" xfId="0" applyFont="1" applyFill="1" applyAlignment="1">
      <alignment horizontal="center" wrapText="1"/>
    </xf>
    <xf numFmtId="0" fontId="6" fillId="11" borderId="0" xfId="0" applyFont="1" applyFill="1" applyAlignment="1">
      <alignment horizontal="center" wrapText="1"/>
    </xf>
    <xf numFmtId="0" fontId="6" fillId="5" borderId="27" xfId="0" applyFont="1" applyFill="1" applyBorder="1" applyAlignment="1">
      <alignment wrapText="1"/>
    </xf>
    <xf numFmtId="0" fontId="0" fillId="5" borderId="27" xfId="0" applyFill="1" applyBorder="1" applyAlignment="1">
      <alignment wrapText="1"/>
    </xf>
    <xf numFmtId="0" fontId="0" fillId="5" borderId="35" xfId="0" applyFill="1" applyBorder="1" applyAlignment="1">
      <alignment wrapText="1"/>
    </xf>
    <xf numFmtId="0" fontId="0" fillId="0" borderId="0" xfId="0" applyAlignment="1">
      <alignment wrapText="1"/>
    </xf>
    <xf numFmtId="0" fontId="0" fillId="4" borderId="0" xfId="0" applyFill="1" applyAlignment="1">
      <alignment horizontal="center" vertical="center" wrapText="1"/>
    </xf>
    <xf numFmtId="0" fontId="6" fillId="5" borderId="29" xfId="0" applyFont="1" applyFill="1" applyBorder="1" applyAlignment="1">
      <alignment horizontal="center" vertical="center" wrapText="1"/>
    </xf>
    <xf numFmtId="0" fontId="6" fillId="7" borderId="0" xfId="0" applyFont="1" applyFill="1" applyAlignment="1">
      <alignment horizontal="center" vertical="center" wrapText="1"/>
    </xf>
    <xf numFmtId="0" fontId="0" fillId="0" borderId="0" xfId="0" applyAlignment="1">
      <alignment horizontal="center" vertical="center" wrapText="1"/>
    </xf>
    <xf numFmtId="0" fontId="25" fillId="4" borderId="0" xfId="0" applyFont="1" applyFill="1" applyAlignment="1">
      <alignment wrapText="1"/>
    </xf>
    <xf numFmtId="0" fontId="25" fillId="0" borderId="0" xfId="0" applyFont="1" applyAlignment="1">
      <alignment wrapText="1"/>
    </xf>
    <xf numFmtId="0" fontId="0" fillId="9" borderId="53" xfId="0" applyFill="1" applyBorder="1" applyAlignment="1">
      <alignment wrapText="1"/>
    </xf>
    <xf numFmtId="0" fontId="0" fillId="9" borderId="10" xfId="0" applyFill="1" applyBorder="1" applyAlignment="1">
      <alignment wrapText="1"/>
    </xf>
    <xf numFmtId="0" fontId="0" fillId="9" borderId="31" xfId="0" applyFill="1" applyBorder="1" applyAlignment="1">
      <alignment wrapText="1"/>
    </xf>
    <xf numFmtId="0" fontId="0" fillId="9" borderId="54" xfId="0" applyFill="1" applyBorder="1" applyAlignment="1">
      <alignment wrapText="1"/>
    </xf>
    <xf numFmtId="0" fontId="0" fillId="9" borderId="55" xfId="0" applyFill="1" applyBorder="1" applyAlignment="1">
      <alignment wrapText="1"/>
    </xf>
    <xf numFmtId="0" fontId="0" fillId="9" borderId="15" xfId="0" applyFill="1" applyBorder="1" applyAlignment="1">
      <alignment wrapText="1"/>
    </xf>
    <xf numFmtId="0" fontId="0" fillId="9" borderId="34" xfId="0" applyFill="1" applyBorder="1" applyAlignment="1">
      <alignment wrapText="1"/>
    </xf>
    <xf numFmtId="0" fontId="6" fillId="2" borderId="0" xfId="0" applyFont="1" applyFill="1" applyAlignment="1">
      <alignment wrapText="1"/>
    </xf>
    <xf numFmtId="0" fontId="58" fillId="9" borderId="39" xfId="0" applyFont="1" applyFill="1" applyBorder="1" applyAlignment="1">
      <alignment vertical="top" wrapText="1"/>
    </xf>
    <xf numFmtId="0" fontId="49" fillId="11" borderId="51" xfId="1" applyFont="1" applyFill="1" applyBorder="1" applyAlignment="1">
      <alignment horizontal="left" vertical="top" wrapText="1"/>
    </xf>
    <xf numFmtId="0" fontId="6" fillId="11" borderId="20" xfId="0" applyFont="1" applyFill="1" applyBorder="1"/>
    <xf numFmtId="0" fontId="6" fillId="11" borderId="22" xfId="0" applyFont="1" applyFill="1" applyBorder="1"/>
    <xf numFmtId="0" fontId="36" fillId="11" borderId="0" xfId="0" applyFont="1" applyFill="1"/>
    <xf numFmtId="0" fontId="6" fillId="11" borderId="0" xfId="0" applyFont="1" applyFill="1"/>
    <xf numFmtId="0" fontId="27" fillId="11" borderId="0" xfId="0" applyFont="1" applyFill="1" applyAlignment="1">
      <alignment horizontal="justify" vertical="top" wrapText="1"/>
    </xf>
    <xf numFmtId="0" fontId="32" fillId="11" borderId="0" xfId="0" applyFont="1" applyFill="1" applyAlignment="1">
      <alignment horizontal="justify" vertical="top" wrapText="1"/>
    </xf>
    <xf numFmtId="0" fontId="32" fillId="11" borderId="0" xfId="0" applyFont="1" applyFill="1" applyAlignment="1">
      <alignment horizontal="center" vertical="top" wrapText="1"/>
    </xf>
    <xf numFmtId="0" fontId="5" fillId="11" borderId="0" xfId="0" applyFont="1" applyFill="1" applyAlignment="1">
      <alignment vertical="center"/>
    </xf>
    <xf numFmtId="0" fontId="20" fillId="11" borderId="0" xfId="0" applyFont="1" applyFill="1" applyAlignment="1">
      <alignment horizontal="left" vertical="top" wrapText="1"/>
    </xf>
    <xf numFmtId="0" fontId="33" fillId="11" borderId="0" xfId="0" applyFont="1" applyFill="1" applyAlignment="1">
      <alignment horizontal="justify" vertical="top" wrapText="1"/>
    </xf>
    <xf numFmtId="0" fontId="6" fillId="11" borderId="0" xfId="0" applyFont="1" applyFill="1" applyAlignment="1">
      <alignment horizontal="center" vertical="top"/>
    </xf>
    <xf numFmtId="0" fontId="49" fillId="11" borderId="0" xfId="1" applyFont="1" applyFill="1" applyBorder="1" applyAlignment="1">
      <alignment horizontal="left" vertical="top" wrapText="1"/>
    </xf>
    <xf numFmtId="0" fontId="58" fillId="11" borderId="0" xfId="0" applyFont="1" applyFill="1"/>
    <xf numFmtId="0" fontId="0" fillId="7" borderId="1" xfId="0" applyFill="1" applyBorder="1" applyAlignment="1">
      <alignment wrapText="1"/>
    </xf>
    <xf numFmtId="0" fontId="19" fillId="8" borderId="1" xfId="0" applyFont="1" applyFill="1" applyBorder="1" applyAlignment="1">
      <alignment vertical="center" wrapText="1"/>
    </xf>
    <xf numFmtId="0" fontId="0" fillId="7" borderId="20" xfId="0" applyFill="1" applyBorder="1"/>
    <xf numFmtId="0" fontId="0" fillId="4" borderId="2" xfId="0" applyFill="1" applyBorder="1"/>
    <xf numFmtId="0" fontId="27" fillId="5" borderId="15" xfId="0" applyFont="1" applyFill="1" applyBorder="1" applyAlignment="1">
      <alignment horizontal="center" vertical="center" wrapText="1"/>
    </xf>
    <xf numFmtId="0" fontId="35" fillId="4" borderId="0" xfId="0" applyFont="1" applyFill="1" applyAlignment="1">
      <alignment horizontal="left" vertical="center" wrapText="1"/>
    </xf>
    <xf numFmtId="0" fontId="27" fillId="4" borderId="0" xfId="0" applyFont="1" applyFill="1" applyAlignment="1">
      <alignment horizontal="center" vertical="center" wrapText="1"/>
    </xf>
    <xf numFmtId="0" fontId="35" fillId="4" borderId="0" xfId="0" applyFont="1" applyFill="1" applyAlignment="1">
      <alignment horizontal="left" vertical="center"/>
    </xf>
    <xf numFmtId="0" fontId="39" fillId="16" borderId="0" xfId="0" applyFont="1" applyFill="1" applyAlignment="1">
      <alignment horizontal="left" vertical="center" wrapText="1"/>
    </xf>
    <xf numFmtId="0" fontId="22" fillId="5" borderId="48" xfId="0" applyFont="1" applyFill="1" applyBorder="1" applyAlignment="1">
      <alignment horizontal="center" vertical="center" wrapText="1"/>
    </xf>
    <xf numFmtId="0" fontId="0" fillId="9" borderId="66" xfId="0" applyFill="1" applyBorder="1"/>
    <xf numFmtId="0" fontId="35" fillId="7" borderId="67" xfId="0" applyFont="1" applyFill="1" applyBorder="1" applyAlignment="1">
      <alignment horizontal="left" vertical="center" wrapText="1"/>
    </xf>
    <xf numFmtId="0" fontId="35" fillId="7" borderId="50" xfId="0" applyFont="1" applyFill="1" applyBorder="1" applyAlignment="1">
      <alignment horizontal="left" vertical="center"/>
    </xf>
    <xf numFmtId="0" fontId="35" fillId="7" borderId="50" xfId="0" applyFont="1" applyFill="1" applyBorder="1" applyAlignment="1">
      <alignment horizontal="left" vertical="center" wrapText="1"/>
    </xf>
    <xf numFmtId="0" fontId="0" fillId="9" borderId="69" xfId="0" applyFill="1" applyBorder="1"/>
    <xf numFmtId="0" fontId="0" fillId="11" borderId="0" xfId="0" applyFill="1" applyAlignment="1">
      <alignment horizontal="left"/>
    </xf>
    <xf numFmtId="0" fontId="4" fillId="22" borderId="0" xfId="0" applyFont="1" applyFill="1" applyAlignment="1">
      <alignment horizontal="left" vertical="center" wrapText="1"/>
    </xf>
    <xf numFmtId="0" fontId="4" fillId="22" borderId="0" xfId="0" applyFont="1" applyFill="1" applyAlignment="1">
      <alignment wrapText="1"/>
    </xf>
    <xf numFmtId="0" fontId="0" fillId="22" borderId="0" xfId="0" applyFill="1" applyAlignment="1">
      <alignment wrapText="1"/>
    </xf>
    <xf numFmtId="0" fontId="0" fillId="9" borderId="5" xfId="0" applyFill="1" applyBorder="1"/>
    <xf numFmtId="0" fontId="0" fillId="19" borderId="5" xfId="0" applyFill="1" applyBorder="1" applyAlignment="1">
      <alignment horizontal="left" wrapText="1"/>
    </xf>
    <xf numFmtId="0" fontId="4" fillId="19" borderId="5" xfId="0" applyFont="1" applyFill="1" applyBorder="1" applyAlignment="1">
      <alignment horizontal="left" vertical="center" wrapText="1"/>
    </xf>
    <xf numFmtId="0" fontId="29" fillId="4" borderId="0" xfId="0" applyFont="1" applyFill="1" applyAlignment="1">
      <alignment horizontal="center" vertical="center" wrapText="1"/>
    </xf>
    <xf numFmtId="0" fontId="25" fillId="4" borderId="41" xfId="0" applyFont="1" applyFill="1" applyBorder="1"/>
    <xf numFmtId="0" fontId="0" fillId="22" borderId="0" xfId="0" applyFill="1"/>
    <xf numFmtId="0" fontId="0" fillId="22" borderId="0" xfId="0" applyFill="1" applyAlignment="1">
      <alignment horizontal="left" wrapText="1"/>
    </xf>
    <xf numFmtId="0" fontId="29" fillId="7" borderId="72" xfId="0" applyFont="1" applyFill="1" applyBorder="1" applyAlignment="1">
      <alignment horizontal="center" vertical="center" wrapText="1"/>
    </xf>
    <xf numFmtId="0" fontId="29" fillId="7" borderId="4" xfId="0" applyFont="1" applyFill="1" applyBorder="1" applyAlignment="1">
      <alignment horizontal="center" vertical="center" wrapText="1"/>
    </xf>
    <xf numFmtId="0" fontId="29" fillId="7" borderId="44" xfId="0" applyFont="1" applyFill="1" applyBorder="1" applyAlignment="1">
      <alignment horizontal="center" vertical="center" wrapText="1"/>
    </xf>
    <xf numFmtId="0" fontId="22" fillId="5" borderId="12" xfId="0" applyFont="1" applyFill="1" applyBorder="1" applyAlignment="1">
      <alignment horizontal="center" vertical="center" wrapText="1"/>
    </xf>
    <xf numFmtId="0" fontId="0" fillId="5" borderId="17" xfId="0" applyFill="1" applyBorder="1" applyAlignment="1">
      <alignment horizontal="center"/>
    </xf>
    <xf numFmtId="0" fontId="1" fillId="5" borderId="17" xfId="0" applyFont="1" applyFill="1" applyBorder="1" applyAlignment="1">
      <alignment horizontal="center" wrapText="1"/>
    </xf>
    <xf numFmtId="0" fontId="19" fillId="8" borderId="73" xfId="0" applyFont="1" applyFill="1" applyBorder="1" applyAlignment="1">
      <alignment vertical="center" wrapText="1"/>
    </xf>
    <xf numFmtId="0" fontId="39" fillId="8" borderId="1" xfId="0" applyFont="1" applyFill="1" applyBorder="1" applyAlignment="1">
      <alignment horizontal="left" vertical="center" wrapText="1"/>
    </xf>
    <xf numFmtId="0" fontId="29" fillId="7" borderId="66" xfId="0" applyFont="1" applyFill="1" applyBorder="1"/>
    <xf numFmtId="0" fontId="19" fillId="8" borderId="67" xfId="0" applyFont="1" applyFill="1" applyBorder="1" applyAlignment="1">
      <alignment vertical="center" wrapText="1"/>
    </xf>
    <xf numFmtId="0" fontId="22" fillId="5" borderId="49" xfId="0" applyFont="1" applyFill="1" applyBorder="1" applyAlignment="1">
      <alignment horizontal="center" vertical="center" wrapText="1"/>
    </xf>
    <xf numFmtId="0" fontId="0" fillId="7" borderId="50" xfId="0" applyFill="1" applyBorder="1" applyAlignment="1">
      <alignment wrapText="1"/>
    </xf>
    <xf numFmtId="0" fontId="22" fillId="5" borderId="68" xfId="0" applyFont="1" applyFill="1" applyBorder="1" applyAlignment="1">
      <alignment horizontal="center" vertical="center" wrapText="1"/>
    </xf>
    <xf numFmtId="0" fontId="0" fillId="7" borderId="69" xfId="0" applyFill="1" applyBorder="1" applyAlignment="1">
      <alignment wrapText="1"/>
    </xf>
    <xf numFmtId="0" fontId="0" fillId="7" borderId="70" xfId="0" applyFill="1" applyBorder="1" applyAlignment="1">
      <alignment wrapText="1"/>
    </xf>
    <xf numFmtId="0" fontId="5" fillId="4" borderId="0" xfId="0" applyFont="1" applyFill="1"/>
    <xf numFmtId="0" fontId="5" fillId="4" borderId="0" xfId="0" applyFont="1" applyFill="1" applyAlignment="1">
      <alignment vertical="center"/>
    </xf>
    <xf numFmtId="0" fontId="32" fillId="20" borderId="1" xfId="0" applyFont="1" applyFill="1" applyBorder="1" applyAlignment="1">
      <alignment horizontal="center" vertical="center" wrapText="1"/>
    </xf>
    <xf numFmtId="0" fontId="32" fillId="20" borderId="8" xfId="0" applyFont="1" applyFill="1" applyBorder="1" applyAlignment="1">
      <alignment vertical="center" wrapText="1"/>
    </xf>
    <xf numFmtId="0" fontId="33" fillId="20" borderId="1" xfId="0" applyFont="1" applyFill="1" applyBorder="1" applyAlignment="1">
      <alignment horizontal="center" vertical="center" wrapText="1"/>
    </xf>
    <xf numFmtId="0" fontId="60" fillId="20" borderId="1" xfId="0" applyFont="1" applyFill="1" applyBorder="1" applyAlignment="1">
      <alignment horizontal="center" vertical="center" wrapText="1"/>
    </xf>
    <xf numFmtId="0" fontId="32" fillId="20" borderId="8" xfId="0" applyFont="1" applyFill="1" applyBorder="1" applyAlignment="1">
      <alignment horizontal="center" vertical="center" wrapText="1"/>
    </xf>
    <xf numFmtId="0" fontId="27" fillId="17" borderId="12" xfId="0" applyFont="1" applyFill="1" applyBorder="1" applyAlignment="1">
      <alignment horizontal="center" vertical="center" wrapText="1"/>
    </xf>
    <xf numFmtId="0" fontId="27" fillId="17" borderId="15" xfId="0" applyFont="1" applyFill="1" applyBorder="1" applyAlignment="1">
      <alignment horizontal="center" vertical="center" wrapText="1"/>
    </xf>
    <xf numFmtId="0" fontId="27" fillId="17" borderId="15" xfId="0" applyFont="1" applyFill="1" applyBorder="1" applyAlignment="1">
      <alignment horizontal="center" vertical="center"/>
    </xf>
    <xf numFmtId="0" fontId="27" fillId="17" borderId="13" xfId="0" applyFont="1" applyFill="1" applyBorder="1" applyAlignment="1">
      <alignment horizontal="center" vertical="center" wrapText="1"/>
    </xf>
    <xf numFmtId="0" fontId="5" fillId="18" borderId="17" xfId="0" applyFont="1" applyFill="1" applyBorder="1"/>
    <xf numFmtId="0" fontId="0" fillId="19" borderId="50" xfId="0" applyFill="1" applyBorder="1" applyAlignment="1">
      <alignment wrapText="1"/>
    </xf>
    <xf numFmtId="0" fontId="0" fillId="19" borderId="73" xfId="0" applyFill="1" applyBorder="1" applyAlignment="1">
      <alignment wrapText="1"/>
    </xf>
    <xf numFmtId="0" fontId="5" fillId="18" borderId="21" xfId="0" applyFont="1" applyFill="1" applyBorder="1"/>
    <xf numFmtId="0" fontId="0" fillId="19" borderId="69" xfId="0" applyFill="1" applyBorder="1" applyAlignment="1">
      <alignment horizontal="left" wrapText="1"/>
    </xf>
    <xf numFmtId="0" fontId="4" fillId="19" borderId="69" xfId="0" applyFont="1" applyFill="1" applyBorder="1" applyAlignment="1">
      <alignment horizontal="left" vertical="center" wrapText="1"/>
    </xf>
    <xf numFmtId="0" fontId="0" fillId="19" borderId="70" xfId="0" applyFill="1" applyBorder="1" applyAlignment="1">
      <alignment wrapText="1"/>
    </xf>
    <xf numFmtId="0" fontId="0" fillId="19" borderId="8" xfId="0" applyFill="1" applyBorder="1" applyAlignment="1">
      <alignment horizontal="left" wrapText="1"/>
    </xf>
    <xf numFmtId="0" fontId="4" fillId="19" borderId="8" xfId="0" applyFont="1" applyFill="1" applyBorder="1" applyAlignment="1">
      <alignment horizontal="left" vertical="center" wrapText="1"/>
    </xf>
    <xf numFmtId="0" fontId="0" fillId="19" borderId="74" xfId="0" applyFill="1" applyBorder="1" applyAlignment="1">
      <alignment wrapText="1"/>
    </xf>
    <xf numFmtId="0" fontId="5" fillId="18" borderId="48" xfId="0" applyFont="1" applyFill="1" applyBorder="1" applyAlignment="1">
      <alignment horizontal="left" vertical="center" wrapText="1"/>
    </xf>
    <xf numFmtId="0" fontId="4" fillId="19" borderId="66" xfId="0" applyFont="1" applyFill="1" applyBorder="1" applyAlignment="1">
      <alignment horizontal="left" vertical="center" wrapText="1"/>
    </xf>
    <xf numFmtId="9" fontId="4" fillId="19" borderId="66" xfId="0" applyNumberFormat="1" applyFont="1" applyFill="1" applyBorder="1" applyAlignment="1">
      <alignment horizontal="left" vertical="center" wrapText="1"/>
    </xf>
    <xf numFmtId="3" fontId="4" fillId="19" borderId="67" xfId="0" applyNumberFormat="1" applyFont="1" applyFill="1" applyBorder="1" applyAlignment="1">
      <alignment horizontal="left" vertical="center" wrapText="1"/>
    </xf>
    <xf numFmtId="0" fontId="6" fillId="18" borderId="21" xfId="0" applyFont="1" applyFill="1" applyBorder="1" applyAlignment="1">
      <alignment horizontal="left" vertical="center" wrapText="1"/>
    </xf>
    <xf numFmtId="9" fontId="4" fillId="19" borderId="69" xfId="0" applyNumberFormat="1" applyFont="1" applyFill="1" applyBorder="1" applyAlignment="1">
      <alignment horizontal="left" vertical="center" wrapText="1"/>
    </xf>
    <xf numFmtId="3" fontId="4" fillId="19" borderId="70" xfId="0" applyNumberFormat="1" applyFont="1" applyFill="1" applyBorder="1" applyAlignment="1">
      <alignment horizontal="left" vertical="center" wrapText="1"/>
    </xf>
    <xf numFmtId="0" fontId="5" fillId="22" borderId="0" xfId="0" applyFont="1" applyFill="1"/>
    <xf numFmtId="0" fontId="39" fillId="10" borderId="1" xfId="0" applyFont="1" applyFill="1" applyBorder="1" applyAlignment="1">
      <alignment vertical="center" wrapText="1"/>
    </xf>
    <xf numFmtId="0" fontId="40" fillId="6" borderId="66" xfId="0" applyFont="1" applyFill="1" applyBorder="1" applyAlignment="1">
      <alignment horizontal="center" vertical="center" wrapText="1"/>
    </xf>
    <xf numFmtId="0" fontId="27" fillId="5" borderId="66" xfId="0" applyFont="1" applyFill="1" applyBorder="1" applyAlignment="1">
      <alignment horizontal="center" vertical="center" wrapText="1"/>
    </xf>
    <xf numFmtId="0" fontId="27" fillId="5" borderId="67" xfId="0" applyFont="1" applyFill="1" applyBorder="1" applyAlignment="1">
      <alignment horizontal="center" vertical="center" wrapText="1"/>
    </xf>
    <xf numFmtId="0" fontId="0" fillId="9" borderId="69" xfId="0" applyFill="1" applyBorder="1" applyAlignment="1">
      <alignment wrapText="1"/>
    </xf>
    <xf numFmtId="0" fontId="21" fillId="5" borderId="12" xfId="0" applyFont="1" applyFill="1" applyBorder="1" applyAlignment="1">
      <alignment horizontal="center" vertical="center" wrapText="1"/>
    </xf>
    <xf numFmtId="0" fontId="40" fillId="6" borderId="15" xfId="0" applyFont="1" applyFill="1" applyBorder="1" applyAlignment="1">
      <alignment horizontal="center" vertical="center" wrapText="1"/>
    </xf>
    <xf numFmtId="0" fontId="27" fillId="5" borderId="13" xfId="0" applyFont="1" applyFill="1" applyBorder="1" applyAlignment="1">
      <alignment horizontal="center" vertical="center" wrapText="1"/>
    </xf>
    <xf numFmtId="0" fontId="37" fillId="4" borderId="0" xfId="0" applyFont="1" applyFill="1" applyAlignment="1">
      <alignment horizontal="left" wrapText="1"/>
    </xf>
    <xf numFmtId="0" fontId="0" fillId="7" borderId="3" xfId="0" applyFill="1" applyBorder="1"/>
    <xf numFmtId="0" fontId="0" fillId="7" borderId="2" xfId="0" applyFill="1" applyBorder="1"/>
    <xf numFmtId="0" fontId="0" fillId="0" borderId="18" xfId="0" applyBorder="1"/>
    <xf numFmtId="0" fontId="0" fillId="0" borderId="22" xfId="0" applyBorder="1"/>
    <xf numFmtId="0" fontId="0" fillId="7" borderId="2" xfId="0" applyFill="1" applyBorder="1" applyAlignment="1">
      <alignment horizontal="center" vertical="center"/>
    </xf>
    <xf numFmtId="0" fontId="0" fillId="7" borderId="76" xfId="0" applyFill="1" applyBorder="1"/>
    <xf numFmtId="0" fontId="0" fillId="7" borderId="18" xfId="0" applyFill="1" applyBorder="1"/>
    <xf numFmtId="0" fontId="0" fillId="0" borderId="17" xfId="0" applyBorder="1"/>
    <xf numFmtId="0" fontId="0" fillId="7" borderId="75" xfId="0" applyFill="1" applyBorder="1"/>
    <xf numFmtId="0" fontId="0" fillId="0" borderId="21" xfId="0" applyBorder="1"/>
    <xf numFmtId="0" fontId="20" fillId="5" borderId="9" xfId="0" applyFont="1" applyFill="1" applyBorder="1" applyAlignment="1">
      <alignment wrapText="1"/>
    </xf>
    <xf numFmtId="0" fontId="20" fillId="5" borderId="33" xfId="0" applyFont="1" applyFill="1" applyBorder="1" applyAlignment="1">
      <alignment wrapText="1"/>
    </xf>
    <xf numFmtId="0" fontId="0" fillId="5" borderId="10" xfId="0" applyFill="1" applyBorder="1"/>
    <xf numFmtId="0" fontId="6" fillId="0" borderId="10" xfId="0" applyFont="1" applyBorder="1"/>
    <xf numFmtId="0" fontId="37" fillId="4" borderId="9" xfId="0" applyFont="1" applyFill="1" applyBorder="1"/>
    <xf numFmtId="0" fontId="6" fillId="4" borderId="10" xfId="0" applyFont="1" applyFill="1" applyBorder="1"/>
    <xf numFmtId="0" fontId="0" fillId="4" borderId="10" xfId="0" applyFill="1" applyBorder="1"/>
    <xf numFmtId="0" fontId="0" fillId="5" borderId="11" xfId="0" applyFill="1" applyBorder="1"/>
    <xf numFmtId="0" fontId="0" fillId="7" borderId="65" xfId="0" applyFill="1" applyBorder="1"/>
    <xf numFmtId="0" fontId="62" fillId="4" borderId="0" xfId="0" applyFont="1" applyFill="1" applyAlignment="1">
      <alignment horizontal="center" vertical="center" wrapText="1"/>
    </xf>
    <xf numFmtId="0" fontId="64" fillId="4" borderId="0" xfId="0" applyFont="1" applyFill="1"/>
    <xf numFmtId="0" fontId="0" fillId="4" borderId="43" xfId="0" applyFill="1" applyBorder="1"/>
    <xf numFmtId="0" fontId="14" fillId="11" borderId="0" xfId="0" applyFont="1" applyFill="1" applyAlignment="1">
      <alignment horizontal="left" vertical="center" wrapText="1"/>
    </xf>
    <xf numFmtId="0" fontId="15" fillId="11" borderId="0" xfId="0" applyFont="1" applyFill="1"/>
    <xf numFmtId="0" fontId="15" fillId="11" borderId="0" xfId="0" applyFont="1" applyFill="1" applyAlignment="1">
      <alignment horizontal="center"/>
    </xf>
    <xf numFmtId="0" fontId="33" fillId="21" borderId="1" xfId="0" applyFont="1" applyFill="1" applyBorder="1" applyAlignment="1">
      <alignment horizontal="center" vertical="center" wrapText="1"/>
    </xf>
    <xf numFmtId="0" fontId="32" fillId="21" borderId="1" xfId="0" applyFont="1" applyFill="1" applyBorder="1" applyAlignment="1">
      <alignment horizontal="center" vertical="center" wrapText="1"/>
    </xf>
    <xf numFmtId="0" fontId="33" fillId="23" borderId="1" xfId="0" applyFont="1" applyFill="1" applyBorder="1" applyAlignment="1">
      <alignment horizontal="center" vertical="center" wrapText="1"/>
    </xf>
    <xf numFmtId="0" fontId="32" fillId="23" borderId="1" xfId="0" applyFont="1" applyFill="1" applyBorder="1" applyAlignment="1">
      <alignment horizontal="center" vertical="center" wrapText="1"/>
    </xf>
    <xf numFmtId="0" fontId="33" fillId="24" borderId="1" xfId="0" applyFont="1" applyFill="1" applyBorder="1" applyAlignment="1">
      <alignment horizontal="center" vertical="center" wrapText="1"/>
    </xf>
    <xf numFmtId="0" fontId="32" fillId="24" borderId="1" xfId="0" applyFont="1" applyFill="1" applyBorder="1" applyAlignment="1">
      <alignment horizontal="center" vertical="center" wrapText="1"/>
    </xf>
    <xf numFmtId="0" fontId="66" fillId="24" borderId="1" xfId="0" applyFont="1" applyFill="1" applyBorder="1" applyAlignment="1">
      <alignment horizontal="center" vertical="center" wrapText="1"/>
    </xf>
    <xf numFmtId="0" fontId="66" fillId="23" borderId="1" xfId="0" applyFont="1" applyFill="1" applyBorder="1" applyAlignment="1">
      <alignment horizontal="center" vertical="center" wrapText="1"/>
    </xf>
    <xf numFmtId="0" fontId="66" fillId="21" borderId="1" xfId="0" applyFont="1" applyFill="1" applyBorder="1" applyAlignment="1">
      <alignment horizontal="center" vertical="center" wrapText="1"/>
    </xf>
    <xf numFmtId="0" fontId="0" fillId="9" borderId="66" xfId="0" applyFill="1" applyBorder="1" applyAlignment="1">
      <alignment wrapText="1"/>
    </xf>
    <xf numFmtId="0" fontId="0" fillId="9" borderId="5" xfId="0" applyFill="1" applyBorder="1" applyAlignment="1">
      <alignment wrapText="1"/>
    </xf>
    <xf numFmtId="0" fontId="55" fillId="20" borderId="1" xfId="0" applyFont="1" applyFill="1" applyBorder="1" applyAlignment="1">
      <alignment vertical="center" wrapText="1"/>
    </xf>
    <xf numFmtId="0" fontId="4" fillId="20" borderId="0" xfId="0" applyFont="1" applyFill="1" applyAlignment="1">
      <alignment wrapText="1"/>
    </xf>
    <xf numFmtId="0" fontId="58" fillId="20" borderId="1" xfId="0" applyFont="1" applyFill="1" applyBorder="1" applyAlignment="1">
      <alignment vertical="center" wrapText="1"/>
    </xf>
    <xf numFmtId="0" fontId="4" fillId="20" borderId="1" xfId="0" applyFont="1" applyFill="1" applyBorder="1" applyAlignment="1">
      <alignment wrapText="1"/>
    </xf>
    <xf numFmtId="0" fontId="6" fillId="11" borderId="0" xfId="0" applyFont="1" applyFill="1" applyAlignment="1">
      <alignment wrapText="1"/>
    </xf>
    <xf numFmtId="0" fontId="36" fillId="11" borderId="0" xfId="0" applyFont="1" applyFill="1" applyAlignment="1">
      <alignment wrapText="1"/>
    </xf>
    <xf numFmtId="0" fontId="6" fillId="11" borderId="0" xfId="0" applyFont="1" applyFill="1" applyAlignment="1">
      <alignment vertical="center"/>
    </xf>
    <xf numFmtId="0" fontId="0" fillId="9" borderId="81" xfId="0" applyFill="1" applyBorder="1" applyAlignment="1">
      <alignment wrapText="1"/>
    </xf>
    <xf numFmtId="0" fontId="0" fillId="9" borderId="82" xfId="0" applyFill="1" applyBorder="1" applyAlignment="1">
      <alignment wrapText="1"/>
    </xf>
    <xf numFmtId="0" fontId="0" fillId="9" borderId="81" xfId="0" applyFill="1" applyBorder="1" applyAlignment="1">
      <alignment vertical="top" wrapText="1"/>
    </xf>
    <xf numFmtId="0" fontId="0" fillId="7" borderId="16" xfId="0" applyFill="1" applyBorder="1"/>
    <xf numFmtId="0" fontId="0" fillId="0" borderId="54" xfId="0" applyBorder="1" applyAlignment="1">
      <alignment wrapText="1"/>
    </xf>
    <xf numFmtId="0" fontId="0" fillId="0" borderId="6" xfId="0" applyBorder="1"/>
    <xf numFmtId="0" fontId="0" fillId="0" borderId="83" xfId="0" applyBorder="1"/>
    <xf numFmtId="0" fontId="0" fillId="0" borderId="84" xfId="0" applyBorder="1" applyAlignment="1">
      <alignment wrapText="1"/>
    </xf>
    <xf numFmtId="0" fontId="0" fillId="2" borderId="41" xfId="0" applyFill="1" applyBorder="1"/>
    <xf numFmtId="0" fontId="0" fillId="4" borderId="42" xfId="0" applyFill="1" applyBorder="1"/>
    <xf numFmtId="0" fontId="36" fillId="4" borderId="0" xfId="0" applyFont="1" applyFill="1" applyAlignment="1">
      <alignment horizontal="left" vertical="center"/>
    </xf>
    <xf numFmtId="0" fontId="0" fillId="4" borderId="0" xfId="0" applyFill="1" applyAlignment="1">
      <alignment horizontal="left" vertical="center"/>
    </xf>
    <xf numFmtId="0" fontId="52" fillId="10" borderId="1" xfId="0" applyFont="1" applyFill="1" applyBorder="1" applyAlignment="1">
      <alignment vertical="top" wrapText="1"/>
    </xf>
    <xf numFmtId="0" fontId="33" fillId="9" borderId="1" xfId="0" applyFont="1" applyFill="1" applyBorder="1" applyAlignment="1">
      <alignment vertical="top" wrapText="1"/>
    </xf>
    <xf numFmtId="0" fontId="53" fillId="9" borderId="1" xfId="0" applyFont="1" applyFill="1" applyBorder="1" applyAlignment="1">
      <alignment vertical="top" wrapText="1"/>
    </xf>
    <xf numFmtId="0" fontId="51" fillId="5" borderId="1" xfId="0" applyFont="1" applyFill="1" applyBorder="1" applyAlignment="1">
      <alignment horizontal="center" vertical="center" wrapText="1"/>
    </xf>
    <xf numFmtId="0" fontId="51" fillId="5" borderId="1" xfId="0" applyFont="1" applyFill="1" applyBorder="1" applyAlignment="1">
      <alignment horizontal="center" vertical="top" wrapText="1"/>
    </xf>
    <xf numFmtId="0" fontId="53" fillId="9" borderId="1" xfId="0" applyFont="1" applyFill="1" applyBorder="1" applyAlignment="1">
      <alignment horizontal="left" vertical="center" wrapText="1"/>
    </xf>
    <xf numFmtId="0" fontId="33" fillId="9" borderId="1" xfId="0" applyFont="1" applyFill="1" applyBorder="1" applyAlignment="1">
      <alignment vertical="center" wrapText="1"/>
    </xf>
    <xf numFmtId="0" fontId="72" fillId="10" borderId="1" xfId="0" applyFont="1" applyFill="1" applyBorder="1" applyAlignment="1">
      <alignment horizontal="left" vertical="center" wrapText="1"/>
    </xf>
    <xf numFmtId="0" fontId="33" fillId="9" borderId="2" xfId="0" applyFont="1" applyFill="1" applyBorder="1" applyAlignment="1">
      <alignment vertical="center" wrapText="1"/>
    </xf>
    <xf numFmtId="0" fontId="33" fillId="9" borderId="5" xfId="0" applyFont="1" applyFill="1" applyBorder="1" applyAlignment="1">
      <alignment vertical="center" wrapText="1"/>
    </xf>
    <xf numFmtId="0" fontId="0" fillId="11" borderId="0" xfId="0" applyFill="1" applyAlignment="1">
      <alignment horizontal="center" vertical="center" wrapText="1"/>
    </xf>
    <xf numFmtId="0" fontId="25" fillId="11" borderId="0" xfId="0" applyFont="1" applyFill="1" applyAlignment="1">
      <alignment wrapText="1"/>
    </xf>
    <xf numFmtId="0" fontId="0" fillId="0" borderId="4" xfId="0" applyBorder="1"/>
    <xf numFmtId="0" fontId="14" fillId="25" borderId="1" xfId="0" applyFont="1" applyFill="1" applyBorder="1" applyAlignment="1">
      <alignment horizontal="center" vertical="center"/>
    </xf>
    <xf numFmtId="49" fontId="0" fillId="4" borderId="2" xfId="0" applyNumberFormat="1" applyFill="1" applyBorder="1" applyAlignment="1">
      <alignment wrapText="1"/>
    </xf>
    <xf numFmtId="0" fontId="0" fillId="4" borderId="8" xfId="0" applyFill="1" applyBorder="1"/>
    <xf numFmtId="0" fontId="5" fillId="7" borderId="43" xfId="0" applyFont="1" applyFill="1" applyBorder="1" applyAlignment="1">
      <alignment wrapText="1"/>
    </xf>
    <xf numFmtId="0" fontId="5" fillId="7" borderId="43" xfId="0" applyFont="1" applyFill="1" applyBorder="1"/>
    <xf numFmtId="0" fontId="14" fillId="7" borderId="64" xfId="0" applyFont="1" applyFill="1" applyBorder="1" applyAlignment="1">
      <alignment horizontal="center" vertical="center"/>
    </xf>
    <xf numFmtId="0" fontId="14" fillId="7" borderId="43" xfId="0" applyFont="1" applyFill="1" applyBorder="1" applyAlignment="1">
      <alignment horizontal="center" vertical="center"/>
    </xf>
    <xf numFmtId="0" fontId="16" fillId="7" borderId="63" xfId="1" applyFont="1" applyFill="1" applyBorder="1" applyAlignment="1">
      <alignment horizontal="center" vertical="center" wrapText="1"/>
    </xf>
    <xf numFmtId="0" fontId="11" fillId="7" borderId="1" xfId="0" applyFont="1" applyFill="1" applyBorder="1" applyAlignment="1">
      <alignment horizontal="center" vertical="center" wrapText="1"/>
    </xf>
    <xf numFmtId="0" fontId="30" fillId="7" borderId="2" xfId="0" applyFont="1" applyFill="1" applyBorder="1" applyAlignment="1">
      <alignment horizontal="center" vertical="center" wrapText="1"/>
    </xf>
    <xf numFmtId="0" fontId="30" fillId="7" borderId="4" xfId="0" applyFont="1" applyFill="1" applyBorder="1" applyAlignment="1">
      <alignment horizontal="center" vertical="center" wrapText="1"/>
    </xf>
    <xf numFmtId="0" fontId="0" fillId="4" borderId="4" xfId="0" applyFill="1" applyBorder="1"/>
    <xf numFmtId="0" fontId="0" fillId="4" borderId="44" xfId="0" applyFill="1" applyBorder="1"/>
    <xf numFmtId="0" fontId="0" fillId="5" borderId="42" xfId="0" applyFill="1" applyBorder="1" applyAlignment="1">
      <alignment wrapText="1"/>
    </xf>
    <xf numFmtId="0" fontId="28" fillId="5" borderId="43" xfId="0" applyFont="1" applyFill="1" applyBorder="1"/>
    <xf numFmtId="0" fontId="27" fillId="5" borderId="43" xfId="0" applyFont="1" applyFill="1" applyBorder="1"/>
    <xf numFmtId="0" fontId="0" fillId="5" borderId="43" xfId="0" applyFill="1" applyBorder="1"/>
    <xf numFmtId="0" fontId="21" fillId="5" borderId="43" xfId="0" applyFont="1" applyFill="1" applyBorder="1" applyAlignment="1">
      <alignment horizontal="center" vertical="center"/>
    </xf>
    <xf numFmtId="0" fontId="21" fillId="5" borderId="43" xfId="1" applyFont="1" applyFill="1" applyBorder="1" applyAlignment="1">
      <alignment horizontal="center" vertical="center" wrapText="1"/>
    </xf>
    <xf numFmtId="0" fontId="27" fillId="5" borderId="44" xfId="0" applyFont="1" applyFill="1" applyBorder="1"/>
    <xf numFmtId="49" fontId="0" fillId="4" borderId="45" xfId="0" applyNumberFormat="1" applyFill="1" applyBorder="1" applyAlignment="1">
      <alignment wrapText="1"/>
    </xf>
    <xf numFmtId="0" fontId="5" fillId="7" borderId="1" xfId="0" applyFont="1" applyFill="1" applyBorder="1" applyAlignment="1">
      <alignment wrapText="1"/>
    </xf>
    <xf numFmtId="0" fontId="68" fillId="26" borderId="61" xfId="0" applyFont="1" applyFill="1" applyBorder="1" applyAlignment="1">
      <alignment horizontal="center" vertical="center" wrapText="1"/>
    </xf>
    <xf numFmtId="0" fontId="69" fillId="26" borderId="15" xfId="0" applyFont="1" applyFill="1" applyBorder="1" applyAlignment="1">
      <alignment horizontal="center" vertical="center" wrapText="1"/>
    </xf>
    <xf numFmtId="0" fontId="70" fillId="26" borderId="15" xfId="0" applyFont="1" applyFill="1" applyBorder="1" applyAlignment="1">
      <alignment horizontal="left" vertical="center" wrapText="1"/>
    </xf>
    <xf numFmtId="0" fontId="71" fillId="11" borderId="15" xfId="0" applyFont="1" applyFill="1" applyBorder="1" applyAlignment="1">
      <alignment horizontal="center" wrapText="1"/>
    </xf>
    <xf numFmtId="0" fontId="0" fillId="11" borderId="15" xfId="0" applyFill="1" applyBorder="1" applyAlignment="1">
      <alignment wrapText="1"/>
    </xf>
    <xf numFmtId="0" fontId="0" fillId="11" borderId="10" xfId="0" applyFill="1" applyBorder="1" applyAlignment="1">
      <alignment wrapText="1"/>
    </xf>
    <xf numFmtId="0" fontId="0" fillId="11" borderId="31" xfId="0" applyFill="1" applyBorder="1" applyAlignment="1">
      <alignment wrapText="1"/>
    </xf>
    <xf numFmtId="0" fontId="37" fillId="4" borderId="41" xfId="0" applyFont="1" applyFill="1" applyBorder="1" applyAlignment="1">
      <alignment horizontal="left"/>
    </xf>
    <xf numFmtId="0" fontId="2" fillId="4" borderId="0" xfId="0" applyFont="1" applyFill="1" applyAlignment="1">
      <alignment horizontal="left" vertical="center"/>
    </xf>
    <xf numFmtId="0" fontId="11" fillId="9" borderId="5"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1" fillId="9" borderId="3" xfId="0" applyFont="1" applyFill="1" applyBorder="1" applyAlignment="1">
      <alignment horizontal="center" vertical="center" wrapText="1"/>
    </xf>
    <xf numFmtId="0" fontId="11" fillId="9" borderId="4"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vertical="top" wrapText="1"/>
    </xf>
    <xf numFmtId="0" fontId="33" fillId="9" borderId="1" xfId="0" applyFont="1" applyFill="1" applyBorder="1" applyAlignment="1">
      <alignment vertical="center" wrapText="1"/>
    </xf>
    <xf numFmtId="0" fontId="53" fillId="9" borderId="1" xfId="0" applyFont="1" applyFill="1" applyBorder="1" applyAlignment="1">
      <alignment horizontal="left" vertical="center" wrapText="1"/>
    </xf>
    <xf numFmtId="0" fontId="50" fillId="6" borderId="1" xfId="0" applyFont="1" applyFill="1" applyBorder="1" applyAlignment="1">
      <alignment horizontal="center" vertical="center" wrapText="1"/>
    </xf>
    <xf numFmtId="0" fontId="0" fillId="11" borderId="0" xfId="0" applyFill="1" applyAlignment="1">
      <alignment wrapText="1"/>
    </xf>
    <xf numFmtId="0" fontId="0" fillId="7" borderId="2" xfId="0" applyFill="1" applyBorder="1"/>
    <xf numFmtId="0" fontId="0" fillId="7" borderId="3" xfId="0" applyFill="1" applyBorder="1"/>
    <xf numFmtId="0" fontId="0" fillId="7" borderId="52" xfId="0" applyFill="1" applyBorder="1"/>
    <xf numFmtId="0" fontId="0" fillId="7" borderId="77" xfId="0" applyFill="1" applyBorder="1"/>
    <xf numFmtId="0" fontId="6" fillId="9" borderId="24" xfId="0" applyFont="1" applyFill="1" applyBorder="1" applyAlignment="1">
      <alignment horizontal="center" vertical="center" wrapText="1"/>
    </xf>
    <xf numFmtId="0" fontId="6" fillId="9" borderId="46" xfId="0" applyFont="1" applyFill="1" applyBorder="1" applyAlignment="1">
      <alignment horizontal="center" vertical="center" wrapText="1"/>
    </xf>
    <xf numFmtId="0" fontId="44" fillId="5" borderId="13" xfId="0" applyFont="1" applyFill="1" applyBorder="1" applyAlignment="1">
      <alignment horizontal="center" vertical="center" wrapText="1"/>
    </xf>
    <xf numFmtId="0" fontId="44" fillId="5" borderId="18" xfId="0" applyFont="1" applyFill="1" applyBorder="1" applyAlignment="1">
      <alignment horizontal="center" vertical="center" wrapText="1"/>
    </xf>
    <xf numFmtId="0" fontId="6" fillId="9" borderId="9" xfId="0" applyFont="1" applyFill="1" applyBorder="1" applyAlignment="1">
      <alignment horizontal="center" vertical="center" wrapText="1"/>
    </xf>
    <xf numFmtId="0" fontId="6" fillId="9" borderId="10" xfId="0" applyFont="1" applyFill="1" applyBorder="1" applyAlignment="1">
      <alignment horizontal="center" vertical="center" wrapText="1"/>
    </xf>
    <xf numFmtId="0" fontId="6" fillId="9" borderId="12" xfId="0" applyFont="1" applyFill="1" applyBorder="1" applyAlignment="1">
      <alignment horizontal="center" vertical="center" wrapText="1"/>
    </xf>
    <xf numFmtId="0" fontId="6" fillId="9" borderId="15" xfId="0" applyFont="1" applyFill="1" applyBorder="1" applyAlignment="1">
      <alignment horizontal="center" vertical="center" wrapText="1"/>
    </xf>
    <xf numFmtId="0" fontId="44" fillId="5" borderId="12" xfId="0" applyFont="1" applyFill="1" applyBorder="1" applyAlignment="1">
      <alignment horizontal="center" vertical="center" wrapText="1"/>
    </xf>
    <xf numFmtId="0" fontId="44" fillId="5" borderId="17" xfId="0" applyFont="1" applyFill="1" applyBorder="1" applyAlignment="1">
      <alignment horizontal="center" vertical="center" wrapText="1"/>
    </xf>
    <xf numFmtId="0" fontId="44" fillId="5" borderId="21" xfId="0" applyFont="1" applyFill="1" applyBorder="1" applyAlignment="1">
      <alignment horizontal="center" vertical="center" wrapText="1"/>
    </xf>
    <xf numFmtId="0" fontId="0" fillId="7" borderId="71" xfId="0" applyFill="1" applyBorder="1"/>
    <xf numFmtId="0" fontId="0" fillId="7" borderId="47" xfId="0" applyFill="1" applyBorder="1"/>
    <xf numFmtId="0" fontId="23" fillId="5" borderId="27" xfId="0" applyFont="1" applyFill="1" applyBorder="1" applyAlignment="1">
      <alignment horizontal="center" vertical="center" wrapText="1"/>
    </xf>
    <xf numFmtId="0" fontId="22" fillId="5" borderId="28" xfId="0" applyFont="1" applyFill="1" applyBorder="1" applyAlignment="1">
      <alignment horizontal="center" vertical="center" wrapText="1"/>
    </xf>
    <xf numFmtId="0" fontId="45" fillId="8" borderId="0" xfId="0" applyFont="1" applyFill="1" applyAlignment="1">
      <alignment horizontal="center" vertical="center" wrapText="1"/>
    </xf>
    <xf numFmtId="0" fontId="44" fillId="6" borderId="36" xfId="0" applyFont="1" applyFill="1" applyBorder="1" applyAlignment="1">
      <alignment horizontal="center" vertical="center" wrapText="1"/>
    </xf>
    <xf numFmtId="0" fontId="47" fillId="8" borderId="0" xfId="0" applyFont="1" applyFill="1" applyAlignment="1">
      <alignment horizontal="center" vertical="center" wrapText="1"/>
    </xf>
    <xf numFmtId="0" fontId="22" fillId="5" borderId="27" xfId="0" applyFont="1" applyFill="1" applyBorder="1" applyAlignment="1">
      <alignment horizontal="center" vertical="center" wrapText="1"/>
    </xf>
    <xf numFmtId="0" fontId="0" fillId="11" borderId="0" xfId="0" applyFill="1" applyAlignment="1">
      <alignment horizontal="center"/>
    </xf>
    <xf numFmtId="0" fontId="0" fillId="9" borderId="66" xfId="0" applyFill="1" applyBorder="1" applyAlignment="1">
      <alignment horizontal="center"/>
    </xf>
    <xf numFmtId="0" fontId="0" fillId="9" borderId="67" xfId="0" applyFill="1" applyBorder="1" applyAlignment="1">
      <alignment horizontal="center"/>
    </xf>
    <xf numFmtId="0" fontId="0" fillId="11" borderId="0" xfId="0" applyFill="1"/>
    <xf numFmtId="0" fontId="0" fillId="9" borderId="1" xfId="0" applyFill="1" applyBorder="1" applyAlignment="1">
      <alignment horizontal="center" wrapText="1"/>
    </xf>
    <xf numFmtId="0" fontId="0" fillId="9" borderId="50" xfId="0" applyFill="1" applyBorder="1" applyAlignment="1">
      <alignment horizontal="center" wrapText="1"/>
    </xf>
    <xf numFmtId="0" fontId="0" fillId="9" borderId="1" xfId="0" applyFill="1" applyBorder="1" applyAlignment="1">
      <alignment horizontal="center"/>
    </xf>
    <xf numFmtId="0" fontId="0" fillId="9" borderId="50" xfId="0" applyFill="1" applyBorder="1" applyAlignment="1">
      <alignment horizontal="center"/>
    </xf>
    <xf numFmtId="0" fontId="0" fillId="9" borderId="69" xfId="0" applyFill="1" applyBorder="1" applyAlignment="1">
      <alignment horizontal="center"/>
    </xf>
    <xf numFmtId="0" fontId="0" fillId="9" borderId="70" xfId="0" applyFill="1" applyBorder="1" applyAlignment="1">
      <alignment horizontal="center"/>
    </xf>
    <xf numFmtId="0" fontId="38" fillId="10" borderId="71" xfId="0" applyFont="1" applyFill="1" applyBorder="1" applyAlignment="1">
      <alignment horizontal="left" vertical="top" wrapText="1"/>
    </xf>
    <xf numFmtId="0" fontId="38" fillId="10" borderId="47" xfId="0" applyFont="1" applyFill="1" applyBorder="1" applyAlignment="1">
      <alignment horizontal="left" vertical="top" wrapText="1"/>
    </xf>
    <xf numFmtId="0" fontId="38" fillId="10" borderId="72" xfId="0" applyFont="1" applyFill="1" applyBorder="1" applyAlignment="1">
      <alignment horizontal="left" vertical="top" wrapText="1"/>
    </xf>
    <xf numFmtId="0" fontId="34" fillId="9" borderId="2" xfId="0" applyFont="1" applyFill="1" applyBorder="1" applyAlignment="1">
      <alignment vertical="top" wrapText="1"/>
    </xf>
    <xf numFmtId="0" fontId="0" fillId="9" borderId="3" xfId="0" applyFill="1" applyBorder="1" applyAlignment="1">
      <alignment vertical="top" wrapText="1"/>
    </xf>
    <xf numFmtId="0" fontId="0" fillId="9" borderId="4" xfId="0" applyFill="1" applyBorder="1" applyAlignment="1">
      <alignment vertical="top" wrapText="1"/>
    </xf>
    <xf numFmtId="0" fontId="59" fillId="24" borderId="1" xfId="0" applyFont="1" applyFill="1" applyBorder="1" applyAlignment="1">
      <alignment horizontal="center" vertical="center" wrapText="1"/>
    </xf>
    <xf numFmtId="0" fontId="0" fillId="22" borderId="0" xfId="0" applyFill="1" applyAlignment="1">
      <alignment horizontal="left" wrapText="1"/>
    </xf>
    <xf numFmtId="0" fontId="35" fillId="4" borderId="2" xfId="0" applyFont="1" applyFill="1" applyBorder="1" applyAlignment="1">
      <alignment horizontal="center" vertical="center" wrapText="1"/>
    </xf>
    <xf numFmtId="0" fontId="35" fillId="4" borderId="4" xfId="0" applyFont="1" applyFill="1" applyBorder="1" applyAlignment="1">
      <alignment horizontal="center" vertical="center" wrapText="1"/>
    </xf>
    <xf numFmtId="0" fontId="61" fillId="20" borderId="2" xfId="0" applyFont="1" applyFill="1" applyBorder="1" applyAlignment="1">
      <alignment horizontal="center" vertical="center" wrapText="1"/>
    </xf>
    <xf numFmtId="0" fontId="61" fillId="20" borderId="3" xfId="0" applyFont="1" applyFill="1" applyBorder="1" applyAlignment="1">
      <alignment horizontal="center" vertical="center" wrapText="1"/>
    </xf>
    <xf numFmtId="0" fontId="61" fillId="20" borderId="4" xfId="0" applyFont="1" applyFill="1" applyBorder="1" applyAlignment="1">
      <alignment horizontal="center" vertical="center" wrapText="1"/>
    </xf>
    <xf numFmtId="0" fontId="0" fillId="4" borderId="2" xfId="0" applyFill="1" applyBorder="1" applyAlignment="1">
      <alignment horizontal="left" wrapText="1"/>
    </xf>
    <xf numFmtId="0" fontId="0" fillId="4" borderId="4" xfId="0" applyFill="1" applyBorder="1" applyAlignment="1">
      <alignment horizontal="left" wrapText="1"/>
    </xf>
    <xf numFmtId="0" fontId="0" fillId="4" borderId="20" xfId="0" applyFill="1" applyBorder="1" applyAlignment="1">
      <alignment horizontal="left" wrapText="1"/>
    </xf>
    <xf numFmtId="0" fontId="0" fillId="9" borderId="66" xfId="0" applyFill="1" applyBorder="1"/>
    <xf numFmtId="0" fontId="0" fillId="9" borderId="3" xfId="0" applyFill="1" applyBorder="1"/>
    <xf numFmtId="0" fontId="0" fillId="9" borderId="76" xfId="0" applyFill="1" applyBorder="1"/>
    <xf numFmtId="0" fontId="0" fillId="11" borderId="0" xfId="0" applyFill="1" applyAlignment="1">
      <alignment horizontal="left" wrapText="1"/>
    </xf>
    <xf numFmtId="0" fontId="61" fillId="21" borderId="1" xfId="0" applyFont="1" applyFill="1" applyBorder="1" applyAlignment="1">
      <alignment horizontal="center" vertical="center" wrapText="1"/>
    </xf>
    <xf numFmtId="0" fontId="59" fillId="23" borderId="1" xfId="0" applyFont="1" applyFill="1" applyBorder="1" applyAlignment="1">
      <alignment horizontal="center" vertical="center" wrapText="1"/>
    </xf>
    <xf numFmtId="0" fontId="40" fillId="6" borderId="66" xfId="0" applyFont="1" applyFill="1" applyBorder="1" applyAlignment="1">
      <alignment horizontal="center" vertical="center" wrapText="1"/>
    </xf>
    <xf numFmtId="0" fontId="4" fillId="9" borderId="69" xfId="0" applyFont="1" applyFill="1" applyBorder="1" applyAlignment="1">
      <alignment horizontal="center" wrapText="1"/>
    </xf>
    <xf numFmtId="0" fontId="4" fillId="9" borderId="1" xfId="0" applyFont="1" applyFill="1" applyBorder="1" applyAlignment="1">
      <alignment horizontal="center" wrapText="1"/>
    </xf>
    <xf numFmtId="0" fontId="0" fillId="9" borderId="1" xfId="0" applyFill="1" applyBorder="1"/>
    <xf numFmtId="0" fontId="0" fillId="9" borderId="69" xfId="0" applyFill="1" applyBorder="1"/>
    <xf numFmtId="0" fontId="40" fillId="6" borderId="15" xfId="0" applyFont="1" applyFill="1" applyBorder="1" applyAlignment="1">
      <alignment horizontal="center" vertical="center" wrapText="1"/>
    </xf>
    <xf numFmtId="0" fontId="4" fillId="4" borderId="0" xfId="0" applyFont="1" applyFill="1" applyAlignment="1">
      <alignment horizontal="left" vertical="center" wrapText="1"/>
    </xf>
    <xf numFmtId="0" fontId="0" fillId="7" borderId="21" xfId="0" applyFill="1" applyBorder="1"/>
    <xf numFmtId="0" fontId="0" fillId="7" borderId="20" xfId="0" applyFill="1" applyBorder="1"/>
    <xf numFmtId="0" fontId="0" fillId="9" borderId="20" xfId="0" applyFill="1" applyBorder="1"/>
    <xf numFmtId="0" fontId="0" fillId="9" borderId="22" xfId="0" applyFill="1" applyBorder="1"/>
    <xf numFmtId="0" fontId="44" fillId="5" borderId="19" xfId="0" applyFont="1" applyFill="1" applyBorder="1" applyAlignment="1">
      <alignment horizontal="center" vertical="center" wrapText="1"/>
    </xf>
    <xf numFmtId="0" fontId="0" fillId="7" borderId="80" xfId="0" applyFill="1" applyBorder="1"/>
    <xf numFmtId="0" fontId="0" fillId="9" borderId="47" xfId="0" applyFill="1" applyBorder="1"/>
    <xf numFmtId="0" fontId="0" fillId="9" borderId="62" xfId="0" applyFill="1" applyBorder="1"/>
    <xf numFmtId="0" fontId="0" fillId="7" borderId="75" xfId="0" applyFill="1" applyBorder="1"/>
    <xf numFmtId="0" fontId="39" fillId="10" borderId="1" xfId="0" applyFont="1" applyFill="1" applyBorder="1" applyAlignment="1">
      <alignment horizontal="center" vertical="center" wrapText="1"/>
    </xf>
    <xf numFmtId="0" fontId="34" fillId="9" borderId="42" xfId="0" applyFont="1" applyFill="1" applyBorder="1" applyAlignment="1">
      <alignment vertical="top" wrapText="1"/>
    </xf>
    <xf numFmtId="0" fontId="0" fillId="9" borderId="43" xfId="0" applyFill="1" applyBorder="1" applyAlignment="1">
      <alignment vertical="top" wrapText="1"/>
    </xf>
    <xf numFmtId="0" fontId="0" fillId="9" borderId="44" xfId="0" applyFill="1" applyBorder="1" applyAlignment="1">
      <alignment vertical="top" wrapText="1"/>
    </xf>
    <xf numFmtId="0" fontId="67" fillId="4" borderId="0" xfId="0" applyFont="1" applyFill="1" applyAlignment="1">
      <alignment horizontal="center" vertical="center" wrapText="1"/>
    </xf>
    <xf numFmtId="0" fontId="31" fillId="4" borderId="2" xfId="0" applyFont="1" applyFill="1" applyBorder="1" applyAlignment="1">
      <alignment horizontal="left" vertical="center" wrapText="1"/>
    </xf>
    <xf numFmtId="0" fontId="73" fillId="4" borderId="0" xfId="0" applyFont="1" applyFill="1" applyAlignment="1">
      <alignment horizontal="center" vertical="center" wrapText="1"/>
    </xf>
    <xf numFmtId="0" fontId="14" fillId="7" borderId="6" xfId="0" applyFont="1" applyFill="1" applyBorder="1" applyAlignment="1">
      <alignment horizontal="left" vertical="center" wrapText="1"/>
    </xf>
    <xf numFmtId="0" fontId="15" fillId="9" borderId="1" xfId="0" applyFont="1" applyFill="1" applyBorder="1"/>
    <xf numFmtId="0" fontId="35" fillId="11" borderId="0" xfId="0" applyFont="1" applyFill="1" applyAlignment="1">
      <alignment horizontal="center" vertical="center" wrapText="1"/>
    </xf>
    <xf numFmtId="0" fontId="56" fillId="4" borderId="0" xfId="0" applyFont="1" applyFill="1" applyAlignment="1">
      <alignment horizontal="center" vertical="center" wrapText="1"/>
    </xf>
    <xf numFmtId="0" fontId="15" fillId="4" borderId="38" xfId="0" applyFont="1" applyFill="1" applyBorder="1" applyAlignment="1">
      <alignment horizontal="center" vertical="top" wrapText="1"/>
    </xf>
    <xf numFmtId="0" fontId="21" fillId="5" borderId="42" xfId="0" applyFont="1" applyFill="1" applyBorder="1" applyAlignment="1">
      <alignment horizontal="left" vertical="center"/>
    </xf>
    <xf numFmtId="0" fontId="0" fillId="9" borderId="77" xfId="0" applyFill="1" applyBorder="1" applyAlignment="1">
      <alignment horizontal="left"/>
    </xf>
    <xf numFmtId="0" fontId="0" fillId="7" borderId="1" xfId="0" applyFill="1" applyBorder="1" applyAlignment="1">
      <alignment vertical="center" wrapText="1"/>
    </xf>
    <xf numFmtId="0" fontId="14" fillId="9" borderId="1" xfId="0" applyFont="1" applyFill="1" applyBorder="1" applyAlignment="1">
      <alignment horizontal="center" vertical="center"/>
    </xf>
    <xf numFmtId="0" fontId="15" fillId="9" borderId="1" xfId="0" applyFont="1" applyFill="1" applyBorder="1" applyAlignment="1">
      <alignment horizontal="center"/>
    </xf>
    <xf numFmtId="0" fontId="27" fillId="5" borderId="42" xfId="0" applyFont="1" applyFill="1" applyBorder="1" applyAlignment="1">
      <alignment horizontal="center" vertical="center"/>
    </xf>
    <xf numFmtId="0" fontId="11" fillId="9" borderId="1" xfId="0" applyFont="1" applyFill="1" applyBorder="1" applyAlignment="1">
      <alignment horizontal="center" vertical="center" wrapText="1"/>
    </xf>
    <xf numFmtId="0" fontId="21" fillId="5" borderId="42" xfId="0" applyFont="1" applyFill="1" applyBorder="1" applyAlignment="1">
      <alignment horizontal="center" vertical="center" wrapText="1"/>
    </xf>
    <xf numFmtId="0" fontId="27" fillId="5" borderId="42" xfId="0" applyFont="1" applyFill="1" applyBorder="1" applyAlignment="1">
      <alignment vertical="center"/>
    </xf>
    <xf numFmtId="0" fontId="20" fillId="5" borderId="42" xfId="0" applyFont="1" applyFill="1" applyBorder="1" applyAlignment="1">
      <alignment horizontal="left" vertical="center"/>
    </xf>
    <xf numFmtId="0" fontId="20" fillId="5" borderId="44" xfId="0" applyFont="1" applyFill="1" applyBorder="1" applyAlignment="1">
      <alignment horizontal="left" vertical="center"/>
    </xf>
    <xf numFmtId="0" fontId="27" fillId="6" borderId="6" xfId="0" applyFont="1" applyFill="1" applyBorder="1" applyAlignment="1">
      <alignment horizontal="left" vertical="center" wrapText="1"/>
    </xf>
    <xf numFmtId="0" fontId="27" fillId="6" borderId="25" xfId="0" applyFont="1" applyFill="1" applyBorder="1" applyAlignment="1">
      <alignment horizontal="left" vertical="center" wrapText="1"/>
    </xf>
    <xf numFmtId="0" fontId="21" fillId="5" borderId="1" xfId="0" applyFont="1" applyFill="1" applyBorder="1" applyAlignment="1">
      <alignment horizontal="left" vertical="center" wrapText="1"/>
    </xf>
    <xf numFmtId="0" fontId="21" fillId="5" borderId="47" xfId="0" applyFont="1" applyFill="1" applyBorder="1" applyAlignment="1">
      <alignment horizontal="center" vertical="center" wrapText="1"/>
    </xf>
    <xf numFmtId="0" fontId="0" fillId="9" borderId="2" xfId="0" applyFill="1" applyBorder="1" applyAlignment="1">
      <alignment horizontal="left"/>
    </xf>
    <xf numFmtId="0" fontId="14" fillId="7" borderId="45" xfId="0" applyFont="1" applyFill="1" applyBorder="1" applyAlignment="1">
      <alignment horizontal="left" vertical="center" wrapText="1"/>
    </xf>
    <xf numFmtId="0" fontId="21" fillId="5" borderId="4" xfId="0" applyFont="1" applyFill="1" applyBorder="1" applyAlignment="1">
      <alignment horizontal="left" vertical="center" wrapText="1"/>
    </xf>
    <xf numFmtId="0" fontId="0" fillId="7" borderId="4" xfId="0" applyFill="1" applyBorder="1" applyAlignment="1">
      <alignment vertical="center" wrapText="1"/>
    </xf>
    <xf numFmtId="0" fontId="0" fillId="9" borderId="3" xfId="0" applyFill="1" applyBorder="1" applyAlignment="1">
      <alignment horizontal="left"/>
    </xf>
    <xf numFmtId="0" fontId="0" fillId="9" borderId="3" xfId="0" applyFill="1" applyBorder="1" applyAlignment="1">
      <alignment horizontal="left" vertical="center" wrapText="1"/>
    </xf>
    <xf numFmtId="0" fontId="0" fillId="9" borderId="52" xfId="0" applyFill="1" applyBorder="1" applyAlignment="1">
      <alignment horizontal="left"/>
    </xf>
    <xf numFmtId="0" fontId="20" fillId="5" borderId="6" xfId="0" applyFont="1" applyFill="1" applyBorder="1"/>
    <xf numFmtId="0" fontId="20" fillId="5" borderId="25" xfId="0" applyFont="1" applyFill="1" applyBorder="1"/>
    <xf numFmtId="0" fontId="20" fillId="5" borderId="45" xfId="0" applyFont="1" applyFill="1" applyBorder="1"/>
    <xf numFmtId="0" fontId="20" fillId="5" borderId="59" xfId="0" applyFont="1" applyFill="1" applyBorder="1"/>
    <xf numFmtId="0" fontId="0" fillId="9" borderId="2" xfId="0" applyFill="1" applyBorder="1"/>
    <xf numFmtId="0" fontId="0" fillId="9" borderId="52" xfId="0" applyFill="1" applyBorder="1"/>
    <xf numFmtId="0" fontId="0" fillId="9" borderId="77" xfId="0" applyFill="1" applyBorder="1"/>
    <xf numFmtId="0" fontId="0" fillId="9" borderId="78" xfId="0" applyFill="1" applyBorder="1"/>
    <xf numFmtId="0" fontId="0" fillId="7" borderId="72" xfId="0" applyFill="1" applyBorder="1"/>
    <xf numFmtId="0" fontId="0" fillId="7" borderId="4" xfId="0" applyFill="1" applyBorder="1"/>
    <xf numFmtId="0" fontId="0" fillId="7" borderId="53" xfId="0" applyFill="1" applyBorder="1"/>
    <xf numFmtId="0" fontId="0" fillId="9" borderId="71" xfId="0" applyFill="1" applyBorder="1"/>
    <xf numFmtId="0" fontId="0" fillId="4" borderId="6" xfId="0" applyFill="1" applyBorder="1" applyAlignment="1">
      <alignment horizontal="center" vertical="center"/>
    </xf>
    <xf numFmtId="0" fontId="0" fillId="4" borderId="0" xfId="0" applyFill="1" applyAlignment="1">
      <alignment horizontal="center" vertical="center" wrapText="1"/>
    </xf>
    <xf numFmtId="0" fontId="0" fillId="9" borderId="60" xfId="0" applyFill="1" applyBorder="1"/>
    <xf numFmtId="0" fontId="0" fillId="9" borderId="56" xfId="0" applyFill="1" applyBorder="1"/>
    <xf numFmtId="0" fontId="0" fillId="4" borderId="0" xfId="0" applyFill="1"/>
    <xf numFmtId="0" fontId="0" fillId="4" borderId="58" xfId="0" applyFill="1" applyBorder="1"/>
    <xf numFmtId="0" fontId="0" fillId="9" borderId="57" xfId="0" applyFill="1" applyBorder="1"/>
    <xf numFmtId="0" fontId="0" fillId="7" borderId="63" xfId="0" applyFill="1" applyBorder="1" applyAlignment="1">
      <alignment horizontal="center" vertical="center" wrapText="1"/>
    </xf>
    <xf numFmtId="0" fontId="0" fillId="7" borderId="17" xfId="0" applyFill="1" applyBorder="1" applyAlignment="1">
      <alignment horizontal="center" vertical="center" wrapText="1"/>
    </xf>
    <xf numFmtId="0" fontId="0" fillId="7" borderId="21" xfId="0" applyFill="1" applyBorder="1" applyAlignment="1">
      <alignment horizontal="center" vertical="center" wrapText="1"/>
    </xf>
    <xf numFmtId="0" fontId="63" fillId="5" borderId="9" xfId="0" applyFont="1" applyFill="1" applyBorder="1" applyAlignment="1">
      <alignment horizontal="center" vertical="center" wrapText="1"/>
    </xf>
    <xf numFmtId="0" fontId="63" fillId="5" borderId="10" xfId="0" applyFont="1" applyFill="1" applyBorder="1" applyAlignment="1">
      <alignment horizontal="center" vertical="center" wrapText="1"/>
    </xf>
    <xf numFmtId="0" fontId="0" fillId="0" borderId="43" xfId="0" applyBorder="1"/>
    <xf numFmtId="0" fontId="0" fillId="0" borderId="64" xfId="0" applyBorder="1"/>
    <xf numFmtId="0" fontId="0" fillId="0" borderId="0" xfId="0"/>
    <xf numFmtId="0" fontId="0" fillId="0" borderId="18" xfId="0" applyBorder="1"/>
    <xf numFmtId="0" fontId="0" fillId="9" borderId="58" xfId="0" applyFill="1" applyBorder="1"/>
    <xf numFmtId="0" fontId="0" fillId="7" borderId="41" xfId="0" applyFill="1" applyBorder="1"/>
    <xf numFmtId="0" fontId="62" fillId="5" borderId="9" xfId="0" applyFont="1" applyFill="1" applyBorder="1" applyAlignment="1">
      <alignment horizontal="center" vertical="center" wrapText="1"/>
    </xf>
    <xf numFmtId="0" fontId="62" fillId="5" borderId="11" xfId="0" applyFont="1" applyFill="1" applyBorder="1" applyAlignment="1">
      <alignment horizontal="center" vertical="center" wrapText="1"/>
    </xf>
    <xf numFmtId="0" fontId="0" fillId="7" borderId="41" xfId="0" applyFill="1" applyBorder="1" applyAlignment="1">
      <alignment horizontal="center" wrapText="1"/>
    </xf>
    <xf numFmtId="0" fontId="0" fillId="7" borderId="79" xfId="0" applyFill="1" applyBorder="1" applyAlignment="1">
      <alignment horizontal="center" wrapText="1"/>
    </xf>
    <xf numFmtId="0" fontId="0" fillId="7" borderId="76" xfId="0" applyFill="1" applyBorder="1"/>
    <xf numFmtId="0" fontId="0" fillId="0" borderId="41" xfId="0" applyBorder="1"/>
    <xf numFmtId="0" fontId="0" fillId="0" borderId="79" xfId="0" applyBorder="1"/>
    <xf numFmtId="0" fontId="0" fillId="7" borderId="63" xfId="0" applyFill="1" applyBorder="1" applyAlignment="1">
      <alignment horizontal="center" vertical="center"/>
    </xf>
    <xf numFmtId="0" fontId="0" fillId="7" borderId="17" xfId="0" applyFill="1" applyBorder="1" applyAlignment="1">
      <alignment horizontal="center" vertical="center"/>
    </xf>
    <xf numFmtId="0" fontId="0" fillId="7" borderId="65" xfId="0" applyFill="1" applyBorder="1" applyAlignment="1">
      <alignment horizontal="center" vertical="center"/>
    </xf>
    <xf numFmtId="0" fontId="0" fillId="0" borderId="20" xfId="0" applyBorder="1"/>
    <xf numFmtId="0" fontId="0" fillId="0" borderId="22" xfId="0" applyBorder="1"/>
    <xf numFmtId="0" fontId="0" fillId="11" borderId="0" xfId="0" applyFill="1" applyBorder="1"/>
  </cellXfs>
  <cellStyles count="2">
    <cellStyle name="Hyperkobling" xfId="1" builtinId="8"/>
    <cellStyle name="Normal" xfId="0" builtinId="0"/>
  </cellStyles>
  <dxfs count="30">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colors>
    <mruColors>
      <color rgb="FFFFFEF3"/>
      <color rgb="FFFBC1A7"/>
      <color rgb="FF3D7F64"/>
      <color rgb="FFFFFDF3"/>
      <color rgb="FFCCE6DB"/>
      <color rgb="FFF2F8F5"/>
      <color rgb="FF014B34"/>
      <color rgb="FFFFFFFF"/>
      <color rgb="FFFDDA25"/>
      <color rgb="FFF8B5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klimaservicesenter.no/climateprojections?index=diff-tas&amp;period=annual&amp;scenario=ssp370&amp;area=46" TargetMode="External"/></Relationships>
</file>

<file path=xl/drawings/_rels/drawing2.xml.rels><?xml version="1.0" encoding="UTF-8" standalone="yes"?>
<Relationships xmlns="http://schemas.openxmlformats.org/package/2006/relationships"><Relationship Id="rId2" Type="http://schemas.openxmlformats.org/officeDocument/2006/relationships/hyperlink" Target="https://temakart.nve.no/tema/flomaktsomhet" TargetMode="External"/><Relationship Id="rId1" Type="http://schemas.openxmlformats.org/officeDocument/2006/relationships/hyperlink" Target="https://temakart.nve.no/tema/skredbrattterreng_tilpasset"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https://www.miljodirektoratet.no/tjenester/klimagassutslipp-kommuner/?area=10050&amp;sector=-2" TargetMode="External"/><Relationship Id="rId2" Type="http://schemas.openxmlformats.org/officeDocument/2006/relationships/image" Target="../media/image2.png"/><Relationship Id="rId1" Type="http://schemas.openxmlformats.org/officeDocument/2006/relationships/hyperlink" Target="https://www.vestlandfylke.no/narings--og-samfunnsutvikling/statistikk-for-naring-og-innovasjon/Verdiskaping/" TargetMode="External"/><Relationship Id="rId5" Type="http://schemas.openxmlformats.org/officeDocument/2006/relationships/image" Target="../media/image4.emf"/><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457200</xdr:colOff>
      <xdr:row>2</xdr:row>
      <xdr:rowOff>161925</xdr:rowOff>
    </xdr:from>
    <xdr:to>
      <xdr:col>7</xdr:col>
      <xdr:colOff>229508</xdr:colOff>
      <xdr:row>15</xdr:row>
      <xdr:rowOff>60330</xdr:rowOff>
    </xdr:to>
    <xdr:pic>
      <xdr:nvPicPr>
        <xdr:cNvPr id="28" name="Bilde 1">
          <a:hlinkClick xmlns:r="http://schemas.openxmlformats.org/officeDocument/2006/relationships" r:id="rId1"/>
          <a:extLst>
            <a:ext uri="{FF2B5EF4-FFF2-40B4-BE49-F238E27FC236}">
              <a16:creationId xmlns:a16="http://schemas.microsoft.com/office/drawing/2014/main" id="{7ED000D3-8D1F-5FA1-0C36-081FF933D56B}"/>
            </a:ext>
          </a:extLst>
        </xdr:cNvPr>
        <xdr:cNvPicPr>
          <a:picLocks noChangeAspect="1"/>
        </xdr:cNvPicPr>
      </xdr:nvPicPr>
      <xdr:blipFill>
        <a:blip xmlns:r="http://schemas.openxmlformats.org/officeDocument/2006/relationships" r:embed="rId2"/>
        <a:stretch>
          <a:fillRect/>
        </a:stretch>
      </xdr:blipFill>
      <xdr:spPr>
        <a:xfrm>
          <a:off x="5800725" y="1095375"/>
          <a:ext cx="5391150" cy="4089405"/>
        </a:xfrm>
        <a:prstGeom prst="rect">
          <a:avLst/>
        </a:prstGeom>
      </xdr:spPr>
    </xdr:pic>
    <xdr:clientData/>
  </xdr:twoCellAnchor>
  <xdr:twoCellAnchor>
    <xdr:from>
      <xdr:col>1</xdr:col>
      <xdr:colOff>387350</xdr:colOff>
      <xdr:row>6</xdr:row>
      <xdr:rowOff>103716</xdr:rowOff>
    </xdr:from>
    <xdr:to>
      <xdr:col>2</xdr:col>
      <xdr:colOff>682625</xdr:colOff>
      <xdr:row>6</xdr:row>
      <xdr:rowOff>808566</xdr:rowOff>
    </xdr:to>
    <xdr:sp macro="" textlink="">
      <xdr:nvSpPr>
        <xdr:cNvPr id="13" name="Ellipse 2">
          <a:extLst>
            <a:ext uri="{FF2B5EF4-FFF2-40B4-BE49-F238E27FC236}">
              <a16:creationId xmlns:a16="http://schemas.microsoft.com/office/drawing/2014/main" id="{CF38C353-25A5-D298-80B9-A0DC91B3D78A}"/>
            </a:ext>
          </a:extLst>
        </xdr:cNvPr>
        <xdr:cNvSpPr/>
      </xdr:nvSpPr>
      <xdr:spPr>
        <a:xfrm>
          <a:off x="5731933" y="2072216"/>
          <a:ext cx="1131359" cy="7048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4</xdr:col>
      <xdr:colOff>457200</xdr:colOff>
      <xdr:row>6</xdr:row>
      <xdr:rowOff>161925</xdr:rowOff>
    </xdr:from>
    <xdr:to>
      <xdr:col>7</xdr:col>
      <xdr:colOff>814917</xdr:colOff>
      <xdr:row>6</xdr:row>
      <xdr:rowOff>931333</xdr:rowOff>
    </xdr:to>
    <xdr:sp macro="" textlink="">
      <xdr:nvSpPr>
        <xdr:cNvPr id="12" name="Ellipse 3">
          <a:extLst>
            <a:ext uri="{FF2B5EF4-FFF2-40B4-BE49-F238E27FC236}">
              <a16:creationId xmlns:a16="http://schemas.microsoft.com/office/drawing/2014/main" id="{881DD678-ACF3-4B01-85AB-1E91C8E70287}"/>
            </a:ext>
          </a:extLst>
        </xdr:cNvPr>
        <xdr:cNvSpPr/>
      </xdr:nvSpPr>
      <xdr:spPr>
        <a:xfrm>
          <a:off x="8310033" y="2130425"/>
          <a:ext cx="2865967" cy="769408"/>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2</xdr:col>
      <xdr:colOff>578909</xdr:colOff>
      <xdr:row>6</xdr:row>
      <xdr:rowOff>1174750</xdr:rowOff>
    </xdr:from>
    <xdr:to>
      <xdr:col>4</xdr:col>
      <xdr:colOff>636058</xdr:colOff>
      <xdr:row>9</xdr:row>
      <xdr:rowOff>165100</xdr:rowOff>
    </xdr:to>
    <xdr:sp macro="" textlink="">
      <xdr:nvSpPr>
        <xdr:cNvPr id="15" name="Ellipse 4">
          <a:extLst>
            <a:ext uri="{FF2B5EF4-FFF2-40B4-BE49-F238E27FC236}">
              <a16:creationId xmlns:a16="http://schemas.microsoft.com/office/drawing/2014/main" id="{2917C394-C6AB-4078-BC72-E531EAEDC44C}"/>
            </a:ext>
          </a:extLst>
        </xdr:cNvPr>
        <xdr:cNvSpPr/>
      </xdr:nvSpPr>
      <xdr:spPr>
        <a:xfrm>
          <a:off x="6759576" y="3143250"/>
          <a:ext cx="1729315" cy="7048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8</xdr:col>
      <xdr:colOff>493183</xdr:colOff>
      <xdr:row>3</xdr:row>
      <xdr:rowOff>130175</xdr:rowOff>
    </xdr:from>
    <xdr:to>
      <xdr:col>11</xdr:col>
      <xdr:colOff>98777</xdr:colOff>
      <xdr:row>13</xdr:row>
      <xdr:rowOff>136072</xdr:rowOff>
    </xdr:to>
    <mc:AlternateContent xmlns:mc="http://schemas.openxmlformats.org/markup-compatibility/2006" xmlns:a14="http://schemas.microsoft.com/office/drawing/2010/main">
      <mc:Choice Requires="a14">
        <xdr:sp macro="" textlink="">
          <xdr:nvSpPr>
            <xdr:cNvPr id="16" name="TekstSylinder 15">
              <a:extLst>
                <a:ext uri="{FF2B5EF4-FFF2-40B4-BE49-F238E27FC236}">
                  <a16:creationId xmlns:a16="http://schemas.microsoft.com/office/drawing/2014/main" id="{7C027014-9558-4586-8838-6B57D7C299CD}"/>
                </a:ext>
              </a:extLst>
            </xdr:cNvPr>
            <xdr:cNvSpPr txBox="1"/>
          </xdr:nvSpPr>
          <xdr:spPr>
            <a:xfrm>
              <a:off x="11678254" y="964746"/>
              <a:ext cx="5483880" cy="3625397"/>
            </a:xfrm>
            <a:prstGeom prst="rect">
              <a:avLst/>
            </a:prstGeom>
            <a:solidFill>
              <a:srgbClr val="CCE6DB"/>
            </a:solidFill>
            <a:ln w="9525" cmpd="sng">
              <a:solidFill>
                <a:srgbClr val="CCE6DB"/>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n-NO" sz="1100" b="1">
                  <a:solidFill>
                    <a:schemeClr val="dk1"/>
                  </a:solidFill>
                  <a:effectLst/>
                  <a:latin typeface="Roboto" panose="02000000000000000000" pitchFamily="2" charset="0"/>
                  <a:ea typeface="Roboto" panose="02000000000000000000" pitchFamily="2" charset="0"/>
                  <a:cs typeface="+mn-cs"/>
                </a:rPr>
                <a:t>Finn endringar i klimaindeksar </a:t>
              </a:r>
              <a:endParaRPr lang="nn-NO" sz="1100">
                <a:solidFill>
                  <a:schemeClr val="dk1"/>
                </a:solidFill>
                <a:effectLst/>
                <a:latin typeface="Roboto" panose="02000000000000000000" pitchFamily="2" charset="0"/>
                <a:ea typeface="Roboto" panose="02000000000000000000" pitchFamily="2" charset="0"/>
                <a:cs typeface="+mn-cs"/>
              </a:endParaRPr>
            </a:p>
            <a:p>
              <a:pPr lvl="0" fontAlgn="base"/>
              <a:r>
                <a:rPr lang="nn-NO" sz="1100">
                  <a:solidFill>
                    <a:schemeClr val="dk1"/>
                  </a:solidFill>
                  <a:effectLst/>
                  <a:latin typeface="Roboto" panose="02000000000000000000" pitchFamily="2" charset="0"/>
                  <a:ea typeface="Roboto" panose="02000000000000000000" pitchFamily="2" charset="0"/>
                  <a:cs typeface="+mn-cs"/>
                </a:rPr>
                <a:t>Vel høgt utsleppsscenario RCP8,5 – i tråd med Regional plan for klima og SPR</a:t>
              </a:r>
            </a:p>
            <a:p>
              <a:pPr lvl="0" fontAlgn="base"/>
              <a:endParaRPr lang="nn-NO" sz="1100">
                <a:solidFill>
                  <a:schemeClr val="dk1"/>
                </a:solidFill>
                <a:effectLst/>
                <a:latin typeface="Roboto" panose="02000000000000000000" pitchFamily="2" charset="0"/>
                <a:ea typeface="Roboto" panose="02000000000000000000" pitchFamily="2" charset="0"/>
                <a:cs typeface="+mn-cs"/>
              </a:endParaRPr>
            </a:p>
            <a:p>
              <a:pPr lvl="0" fontAlgn="base"/>
              <a:r>
                <a:rPr lang="nb-NO" sz="1100">
                  <a:solidFill>
                    <a:schemeClr val="dk1"/>
                  </a:solidFill>
                  <a:effectLst/>
                  <a:latin typeface="Roboto" panose="02000000000000000000" pitchFamily="2" charset="0"/>
                  <a:ea typeface="Roboto" panose="02000000000000000000" pitchFamily="2" charset="0"/>
                  <a:cs typeface="+mn-cs"/>
                </a:rPr>
                <a:t>Vel den klimaindeks du vil undersøke, i alt finst det 34</a:t>
              </a:r>
              <a:r>
                <a:rPr lang="nb-NO" sz="1100" baseline="0">
                  <a:solidFill>
                    <a:schemeClr val="dk1"/>
                  </a:solidFill>
                  <a:effectLst/>
                  <a:latin typeface="Roboto" panose="02000000000000000000" pitchFamily="2" charset="0"/>
                  <a:ea typeface="Roboto" panose="02000000000000000000" pitchFamily="2" charset="0"/>
                  <a:cs typeface="+mn-cs"/>
                </a:rPr>
                <a:t> </a:t>
              </a:r>
              <a:r>
                <a:rPr lang="nb-NO" sz="1100">
                  <a:solidFill>
                    <a:schemeClr val="dk1"/>
                  </a:solidFill>
                  <a:effectLst/>
                  <a:latin typeface="Roboto" panose="02000000000000000000" pitchFamily="2" charset="0"/>
                  <a:ea typeface="Roboto" panose="02000000000000000000" pitchFamily="2" charset="0"/>
                  <a:cs typeface="+mn-cs"/>
                </a:rPr>
                <a:t>ulike </a:t>
              </a:r>
            </a:p>
            <a:p>
              <a:pPr lvl="0" fontAlgn="base"/>
              <a:endParaRPr lang="nn-NO" sz="1100">
                <a:solidFill>
                  <a:schemeClr val="dk1"/>
                </a:solidFill>
                <a:effectLst/>
                <a:latin typeface="Roboto" panose="02000000000000000000" pitchFamily="2" charset="0"/>
                <a:ea typeface="Roboto" panose="02000000000000000000" pitchFamily="2" charset="0"/>
                <a:cs typeface="+mn-cs"/>
              </a:endParaRPr>
            </a:p>
            <a:p>
              <a:pPr lvl="0" fontAlgn="base"/>
              <a:r>
                <a:rPr lang="nn-NO" sz="1100">
                  <a:solidFill>
                    <a:schemeClr val="dk1"/>
                  </a:solidFill>
                  <a:effectLst/>
                  <a:latin typeface="Roboto" panose="02000000000000000000" pitchFamily="2" charset="0"/>
                  <a:ea typeface="Roboto" panose="02000000000000000000" pitchFamily="2" charset="0"/>
                  <a:cs typeface="+mn-cs"/>
                </a:rPr>
                <a:t>Vel periode på året – vurder relevante periodar etter kva type konsekvens du vil analysere, t.d. vil det for jordbruk vere viktig å vurdere endring av nedbør både vår, sommar og haust.</a:t>
              </a:r>
            </a:p>
            <a:p>
              <a:pPr lvl="0" fontAlgn="base"/>
              <a:endParaRPr lang="nn-NO" sz="1100">
                <a:solidFill>
                  <a:schemeClr val="dk1"/>
                </a:solidFill>
                <a:effectLst/>
                <a:latin typeface="Roboto" panose="02000000000000000000" pitchFamily="2" charset="0"/>
                <a:ea typeface="Roboto" panose="02000000000000000000" pitchFamily="2" charset="0"/>
                <a:cs typeface="+mn-cs"/>
              </a:endParaRPr>
            </a:p>
            <a:p>
              <a:pPr lvl="0" fontAlgn="base"/>
              <a:r>
                <a:rPr lang="nn-NO" sz="1100">
                  <a:solidFill>
                    <a:schemeClr val="dk1"/>
                  </a:solidFill>
                  <a:effectLst/>
                  <a:latin typeface="Roboto" panose="02000000000000000000" pitchFamily="2" charset="0"/>
                  <a:ea typeface="Roboto" panose="02000000000000000000" pitchFamily="2" charset="0"/>
                  <a:cs typeface="+mn-cs"/>
                </a:rPr>
                <a:t>Vel relevante område </a:t>
              </a:r>
            </a:p>
            <a:p>
              <a:pPr lvl="0" fontAlgn="base"/>
              <a:endParaRPr lang="nn-NO" sz="1100">
                <a:solidFill>
                  <a:schemeClr val="dk1"/>
                </a:solidFill>
                <a:effectLst/>
                <a:latin typeface="Roboto" panose="02000000000000000000" pitchFamily="2" charset="0"/>
                <a:ea typeface="Roboto" panose="02000000000000000000" pitchFamily="2" charset="0"/>
                <a:cs typeface="+mn-cs"/>
              </a:endParaRPr>
            </a:p>
            <a:p>
              <a:pPr lvl="0" fontAlgn="base"/>
              <a:r>
                <a:rPr lang="nn-NO" sz="1100">
                  <a:solidFill>
                    <a:schemeClr val="dk1"/>
                  </a:solidFill>
                  <a:effectLst/>
                  <a:latin typeface="Roboto" panose="02000000000000000000" pitchFamily="2" charset="0"/>
                  <a:ea typeface="Roboto" panose="02000000000000000000" pitchFamily="2" charset="0"/>
                  <a:cs typeface="+mn-cs"/>
                </a:rPr>
                <a:t>Avles valte klimaindeks ved å halde musa over grafen ved valte årstal</a:t>
              </a:r>
            </a:p>
            <a:p>
              <a:pPr lvl="0" fontAlgn="base"/>
              <a:r>
                <a:rPr lang="nb-NO" sz="1100">
                  <a:solidFill>
                    <a:schemeClr val="dk1"/>
                  </a:solidFill>
                  <a:effectLst/>
                  <a:latin typeface="Roboto" panose="02000000000000000000" pitchFamily="2" charset="0"/>
                  <a:ea typeface="Roboto" panose="02000000000000000000" pitchFamily="2" charset="0"/>
                  <a:cs typeface="+mn-cs"/>
                </a:rPr>
                <a:t>Noter funn i nedanståande</a:t>
              </a:r>
              <a:r>
                <a:rPr lang="nb-NO" sz="1100" baseline="0">
                  <a:solidFill>
                    <a:schemeClr val="dk1"/>
                  </a:solidFill>
                  <a:effectLst/>
                  <a:latin typeface="Roboto" panose="02000000000000000000" pitchFamily="2" charset="0"/>
                  <a:ea typeface="Roboto" panose="02000000000000000000" pitchFamily="2" charset="0"/>
                  <a:cs typeface="+mn-cs"/>
                </a:rPr>
                <a:t> t</a:t>
              </a:r>
              <a:r>
                <a:rPr lang="nb-NO" sz="1100">
                  <a:solidFill>
                    <a:schemeClr val="dk1"/>
                  </a:solidFill>
                  <a:effectLst/>
                  <a:latin typeface="Roboto" panose="02000000000000000000" pitchFamily="2" charset="0"/>
                  <a:ea typeface="Roboto" panose="02000000000000000000" pitchFamily="2" charset="0"/>
                  <a:cs typeface="+mn-cs"/>
                </a:rPr>
                <a:t>abell</a:t>
              </a:r>
              <a:r>
                <a:rPr lang="nb-NO" sz="1100" baseline="0">
                  <a:solidFill>
                    <a:schemeClr val="dk1"/>
                  </a:solidFill>
                  <a:effectLst/>
                  <a:latin typeface="Roboto" panose="02000000000000000000" pitchFamily="2" charset="0"/>
                  <a:ea typeface="Roboto" panose="02000000000000000000" pitchFamily="2" charset="0"/>
                  <a:cs typeface="+mn-cs"/>
                </a:rPr>
                <a:t> over klimaindeks </a:t>
              </a:r>
            </a:p>
            <a:p>
              <a:pPr lvl="0" fontAlgn="base"/>
              <a:endParaRPr lang="nb-NO" sz="1100" baseline="0">
                <a:solidFill>
                  <a:schemeClr val="dk1"/>
                </a:solidFill>
                <a:effectLst/>
                <a:latin typeface="Roboto" panose="02000000000000000000" pitchFamily="2" charset="0"/>
                <a:ea typeface="Roboto" panose="02000000000000000000" pitchFamily="2" charset="0"/>
                <a:cs typeface="+mn-cs"/>
              </a:endParaRPr>
            </a:p>
            <a:p>
              <a:pPr lvl="0" fontAlgn="base"/>
              <a:r>
                <a:rPr lang="nn-NO" sz="1100" b="1">
                  <a:latin typeface="Roboto" panose="02000000000000000000" pitchFamily="2" charset="0"/>
                  <a:ea typeface="Roboto" panose="02000000000000000000" pitchFamily="2" charset="0"/>
                </a:rPr>
                <a:t>Eksempel</a:t>
              </a:r>
              <a:r>
                <a:rPr lang="nn-NO" sz="1100" b="1" baseline="0">
                  <a:latin typeface="Roboto" panose="02000000000000000000" pitchFamily="2" charset="0"/>
                  <a:ea typeface="Roboto" panose="02000000000000000000" pitchFamily="2" charset="0"/>
                </a:rPr>
                <a:t> frå Årdal </a:t>
              </a:r>
            </a:p>
            <a:p>
              <a:r>
                <a:rPr lang="nn-NO" sz="1100" i="1">
                  <a:solidFill>
                    <a:schemeClr val="dk1"/>
                  </a:solidFill>
                  <a:effectLst/>
                  <a:latin typeface="Roboto" panose="02000000000000000000" pitchFamily="2" charset="0"/>
                  <a:ea typeface="Roboto" panose="02000000000000000000" pitchFamily="2" charset="0"/>
                  <a:cs typeface="+mn-cs"/>
                </a:rPr>
                <a:t>Temperaturauke 4 </a:t>
              </a:r>
              <a14:m>
                <m:oMath xmlns:m="http://schemas.openxmlformats.org/officeDocument/2006/math">
                  <m:r>
                    <a:rPr lang="nn-NO" sz="1100" i="1">
                      <a:solidFill>
                        <a:schemeClr val="dk1"/>
                      </a:solidFill>
                      <a:effectLst/>
                      <a:latin typeface="Cambria Math" panose="02040503050406030204" pitchFamily="18" charset="0"/>
                      <a:ea typeface="+mn-ea"/>
                      <a:cs typeface="+mn-cs"/>
                    </a:rPr>
                    <m:t>℃</m:t>
                  </m:r>
                </m:oMath>
              </a14:m>
              <a:br>
                <a:rPr lang="nn-NO" sz="1100" i="1">
                  <a:solidFill>
                    <a:schemeClr val="dk1"/>
                  </a:solidFill>
                  <a:effectLst/>
                  <a:latin typeface="Roboto" panose="02000000000000000000" pitchFamily="2" charset="0"/>
                  <a:ea typeface="Roboto" panose="02000000000000000000" pitchFamily="2" charset="0"/>
                  <a:cs typeface="+mn-cs"/>
                </a:rPr>
              </a:br>
              <a:r>
                <a:rPr lang="nn-NO" sz="1100" i="1">
                  <a:solidFill>
                    <a:schemeClr val="dk1"/>
                  </a:solidFill>
                  <a:effectLst/>
                  <a:latin typeface="Roboto" panose="02000000000000000000" pitchFamily="2" charset="0"/>
                  <a:ea typeface="Roboto" panose="02000000000000000000" pitchFamily="2" charset="0"/>
                  <a:cs typeface="+mn-cs"/>
                </a:rPr>
                <a:t>Auke årsnedbør med 15%</a:t>
              </a:r>
              <a:br>
                <a:rPr lang="nn-NO" sz="1100" i="1">
                  <a:solidFill>
                    <a:schemeClr val="dk1"/>
                  </a:solidFill>
                  <a:effectLst/>
                  <a:latin typeface="Roboto" panose="02000000000000000000" pitchFamily="2" charset="0"/>
                  <a:ea typeface="Roboto" panose="02000000000000000000" pitchFamily="2" charset="0"/>
                  <a:cs typeface="+mn-cs"/>
                </a:rPr>
              </a:br>
              <a:r>
                <a:rPr lang="nn-NO" sz="1100" i="1">
                  <a:solidFill>
                    <a:schemeClr val="dk1"/>
                  </a:solidFill>
                  <a:effectLst/>
                  <a:latin typeface="Roboto" panose="02000000000000000000" pitchFamily="2" charset="0"/>
                  <a:ea typeface="Roboto" panose="02000000000000000000" pitchFamily="2" charset="0"/>
                  <a:cs typeface="+mn-cs"/>
                </a:rPr>
                <a:t>Auke i frekvens og intensitet av nedbør</a:t>
              </a:r>
              <a:br>
                <a:rPr lang="nn-NO" sz="1100" i="1">
                  <a:solidFill>
                    <a:schemeClr val="dk1"/>
                  </a:solidFill>
                  <a:effectLst/>
                  <a:latin typeface="Roboto" panose="02000000000000000000" pitchFamily="2" charset="0"/>
                  <a:ea typeface="Roboto" panose="02000000000000000000" pitchFamily="2" charset="0"/>
                  <a:cs typeface="+mn-cs"/>
                </a:rPr>
              </a:br>
              <a:r>
                <a:rPr lang="nn-NO" sz="1100" i="1">
                  <a:solidFill>
                    <a:schemeClr val="dk1"/>
                  </a:solidFill>
                  <a:effectLst/>
                  <a:latin typeface="Roboto" panose="02000000000000000000" pitchFamily="2" charset="0"/>
                  <a:ea typeface="Roboto" panose="02000000000000000000" pitchFamily="2" charset="0"/>
                  <a:cs typeface="+mn-cs"/>
                </a:rPr>
                <a:t>Klimapåslag 30% for nedbør</a:t>
              </a:r>
              <a:br>
                <a:rPr lang="nn-NO" sz="1100" i="1">
                  <a:solidFill>
                    <a:schemeClr val="dk1"/>
                  </a:solidFill>
                  <a:effectLst/>
                  <a:latin typeface="Roboto" panose="02000000000000000000" pitchFamily="2" charset="0"/>
                  <a:ea typeface="Roboto" panose="02000000000000000000" pitchFamily="2" charset="0"/>
                  <a:cs typeface="+mn-cs"/>
                </a:rPr>
              </a:br>
              <a:r>
                <a:rPr lang="nn-NO" sz="1100" i="1">
                  <a:solidFill>
                    <a:schemeClr val="dk1"/>
                  </a:solidFill>
                  <a:effectLst/>
                  <a:latin typeface="Roboto" panose="02000000000000000000" pitchFamily="2" charset="0"/>
                  <a:ea typeface="Roboto" panose="02000000000000000000" pitchFamily="2" charset="0"/>
                  <a:cs typeface="+mn-cs"/>
                </a:rPr>
                <a:t>Klimapåslag 50% for korttidsnedbør</a:t>
              </a:r>
              <a:endParaRPr lang="nn-NO" sz="1100" i="1" baseline="0">
                <a:latin typeface="Roboto" panose="02000000000000000000" pitchFamily="2" charset="0"/>
                <a:ea typeface="Roboto" panose="02000000000000000000" pitchFamily="2" charset="0"/>
              </a:endParaRPr>
            </a:p>
          </xdr:txBody>
        </xdr:sp>
      </mc:Choice>
      <mc:Fallback xmlns="">
        <xdr:sp macro="" textlink="">
          <xdr:nvSpPr>
            <xdr:cNvPr id="16" name="TekstSylinder 15">
              <a:extLst>
                <a:ext uri="{FF2B5EF4-FFF2-40B4-BE49-F238E27FC236}">
                  <a16:creationId xmlns:a16="http://schemas.microsoft.com/office/drawing/2014/main" id="{7C027014-9558-4586-8838-6B57D7C299CD}"/>
                </a:ext>
              </a:extLst>
            </xdr:cNvPr>
            <xdr:cNvSpPr txBox="1"/>
          </xdr:nvSpPr>
          <xdr:spPr>
            <a:xfrm>
              <a:off x="11678254" y="964746"/>
              <a:ext cx="5483880" cy="3625397"/>
            </a:xfrm>
            <a:prstGeom prst="rect">
              <a:avLst/>
            </a:prstGeom>
            <a:solidFill>
              <a:srgbClr val="CCE6DB"/>
            </a:solidFill>
            <a:ln w="9525" cmpd="sng">
              <a:solidFill>
                <a:srgbClr val="CCE6DB"/>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n-NO" sz="1100" b="1">
                  <a:solidFill>
                    <a:schemeClr val="dk1"/>
                  </a:solidFill>
                  <a:effectLst/>
                  <a:latin typeface="Roboto" panose="02000000000000000000" pitchFamily="2" charset="0"/>
                  <a:ea typeface="Roboto" panose="02000000000000000000" pitchFamily="2" charset="0"/>
                  <a:cs typeface="+mn-cs"/>
                </a:rPr>
                <a:t>Finn endringar i klimaindeksar </a:t>
              </a:r>
              <a:endParaRPr lang="nn-NO" sz="1100">
                <a:solidFill>
                  <a:schemeClr val="dk1"/>
                </a:solidFill>
                <a:effectLst/>
                <a:latin typeface="Roboto" panose="02000000000000000000" pitchFamily="2" charset="0"/>
                <a:ea typeface="Roboto" panose="02000000000000000000" pitchFamily="2" charset="0"/>
                <a:cs typeface="+mn-cs"/>
              </a:endParaRPr>
            </a:p>
            <a:p>
              <a:pPr lvl="0" fontAlgn="base"/>
              <a:r>
                <a:rPr lang="nn-NO" sz="1100">
                  <a:solidFill>
                    <a:schemeClr val="dk1"/>
                  </a:solidFill>
                  <a:effectLst/>
                  <a:latin typeface="Roboto" panose="02000000000000000000" pitchFamily="2" charset="0"/>
                  <a:ea typeface="Roboto" panose="02000000000000000000" pitchFamily="2" charset="0"/>
                  <a:cs typeface="+mn-cs"/>
                </a:rPr>
                <a:t>Vel høgt utsleppsscenario RCP8,5 – i tråd med Regional plan for klima og SPR</a:t>
              </a:r>
            </a:p>
            <a:p>
              <a:pPr lvl="0" fontAlgn="base"/>
              <a:endParaRPr lang="nn-NO" sz="1100">
                <a:solidFill>
                  <a:schemeClr val="dk1"/>
                </a:solidFill>
                <a:effectLst/>
                <a:latin typeface="Roboto" panose="02000000000000000000" pitchFamily="2" charset="0"/>
                <a:ea typeface="Roboto" panose="02000000000000000000" pitchFamily="2" charset="0"/>
                <a:cs typeface="+mn-cs"/>
              </a:endParaRPr>
            </a:p>
            <a:p>
              <a:pPr lvl="0" fontAlgn="base"/>
              <a:r>
                <a:rPr lang="nb-NO" sz="1100">
                  <a:solidFill>
                    <a:schemeClr val="dk1"/>
                  </a:solidFill>
                  <a:effectLst/>
                  <a:latin typeface="Roboto" panose="02000000000000000000" pitchFamily="2" charset="0"/>
                  <a:ea typeface="Roboto" panose="02000000000000000000" pitchFamily="2" charset="0"/>
                  <a:cs typeface="+mn-cs"/>
                </a:rPr>
                <a:t>Vel den klimaindeks du vil undersøke, i alt finst det 34</a:t>
              </a:r>
              <a:r>
                <a:rPr lang="nb-NO" sz="1100" baseline="0">
                  <a:solidFill>
                    <a:schemeClr val="dk1"/>
                  </a:solidFill>
                  <a:effectLst/>
                  <a:latin typeface="Roboto" panose="02000000000000000000" pitchFamily="2" charset="0"/>
                  <a:ea typeface="Roboto" panose="02000000000000000000" pitchFamily="2" charset="0"/>
                  <a:cs typeface="+mn-cs"/>
                </a:rPr>
                <a:t> </a:t>
              </a:r>
              <a:r>
                <a:rPr lang="nb-NO" sz="1100">
                  <a:solidFill>
                    <a:schemeClr val="dk1"/>
                  </a:solidFill>
                  <a:effectLst/>
                  <a:latin typeface="Roboto" panose="02000000000000000000" pitchFamily="2" charset="0"/>
                  <a:ea typeface="Roboto" panose="02000000000000000000" pitchFamily="2" charset="0"/>
                  <a:cs typeface="+mn-cs"/>
                </a:rPr>
                <a:t>ulike </a:t>
              </a:r>
            </a:p>
            <a:p>
              <a:pPr lvl="0" fontAlgn="base"/>
              <a:endParaRPr lang="nn-NO" sz="1100">
                <a:solidFill>
                  <a:schemeClr val="dk1"/>
                </a:solidFill>
                <a:effectLst/>
                <a:latin typeface="Roboto" panose="02000000000000000000" pitchFamily="2" charset="0"/>
                <a:ea typeface="Roboto" panose="02000000000000000000" pitchFamily="2" charset="0"/>
                <a:cs typeface="+mn-cs"/>
              </a:endParaRPr>
            </a:p>
            <a:p>
              <a:pPr lvl="0" fontAlgn="base"/>
              <a:r>
                <a:rPr lang="nn-NO" sz="1100">
                  <a:solidFill>
                    <a:schemeClr val="dk1"/>
                  </a:solidFill>
                  <a:effectLst/>
                  <a:latin typeface="Roboto" panose="02000000000000000000" pitchFamily="2" charset="0"/>
                  <a:ea typeface="Roboto" panose="02000000000000000000" pitchFamily="2" charset="0"/>
                  <a:cs typeface="+mn-cs"/>
                </a:rPr>
                <a:t>Vel periode på året – vurder relevante periodar etter kva type konsekvens du vil analysere, t.d. vil det for jordbruk vere viktig å vurdere endring av nedbør både vår, sommar og haust.</a:t>
              </a:r>
            </a:p>
            <a:p>
              <a:pPr lvl="0" fontAlgn="base"/>
              <a:endParaRPr lang="nn-NO" sz="1100">
                <a:solidFill>
                  <a:schemeClr val="dk1"/>
                </a:solidFill>
                <a:effectLst/>
                <a:latin typeface="Roboto" panose="02000000000000000000" pitchFamily="2" charset="0"/>
                <a:ea typeface="Roboto" panose="02000000000000000000" pitchFamily="2" charset="0"/>
                <a:cs typeface="+mn-cs"/>
              </a:endParaRPr>
            </a:p>
            <a:p>
              <a:pPr lvl="0" fontAlgn="base"/>
              <a:r>
                <a:rPr lang="nn-NO" sz="1100">
                  <a:solidFill>
                    <a:schemeClr val="dk1"/>
                  </a:solidFill>
                  <a:effectLst/>
                  <a:latin typeface="Roboto" panose="02000000000000000000" pitchFamily="2" charset="0"/>
                  <a:ea typeface="Roboto" panose="02000000000000000000" pitchFamily="2" charset="0"/>
                  <a:cs typeface="+mn-cs"/>
                </a:rPr>
                <a:t>Vel relevante område </a:t>
              </a:r>
            </a:p>
            <a:p>
              <a:pPr lvl="0" fontAlgn="base"/>
              <a:endParaRPr lang="nn-NO" sz="1100">
                <a:solidFill>
                  <a:schemeClr val="dk1"/>
                </a:solidFill>
                <a:effectLst/>
                <a:latin typeface="Roboto" panose="02000000000000000000" pitchFamily="2" charset="0"/>
                <a:ea typeface="Roboto" panose="02000000000000000000" pitchFamily="2" charset="0"/>
                <a:cs typeface="+mn-cs"/>
              </a:endParaRPr>
            </a:p>
            <a:p>
              <a:pPr lvl="0" fontAlgn="base"/>
              <a:r>
                <a:rPr lang="nn-NO" sz="1100">
                  <a:solidFill>
                    <a:schemeClr val="dk1"/>
                  </a:solidFill>
                  <a:effectLst/>
                  <a:latin typeface="Roboto" panose="02000000000000000000" pitchFamily="2" charset="0"/>
                  <a:ea typeface="Roboto" panose="02000000000000000000" pitchFamily="2" charset="0"/>
                  <a:cs typeface="+mn-cs"/>
                </a:rPr>
                <a:t>Avles valte klimaindeks ved å halde musa over grafen ved valte årstal</a:t>
              </a:r>
            </a:p>
            <a:p>
              <a:pPr lvl="0" fontAlgn="base"/>
              <a:r>
                <a:rPr lang="nb-NO" sz="1100">
                  <a:solidFill>
                    <a:schemeClr val="dk1"/>
                  </a:solidFill>
                  <a:effectLst/>
                  <a:latin typeface="Roboto" panose="02000000000000000000" pitchFamily="2" charset="0"/>
                  <a:ea typeface="Roboto" panose="02000000000000000000" pitchFamily="2" charset="0"/>
                  <a:cs typeface="+mn-cs"/>
                </a:rPr>
                <a:t>Noter funn i nedanståande</a:t>
              </a:r>
              <a:r>
                <a:rPr lang="nb-NO" sz="1100" baseline="0">
                  <a:solidFill>
                    <a:schemeClr val="dk1"/>
                  </a:solidFill>
                  <a:effectLst/>
                  <a:latin typeface="Roboto" panose="02000000000000000000" pitchFamily="2" charset="0"/>
                  <a:ea typeface="Roboto" panose="02000000000000000000" pitchFamily="2" charset="0"/>
                  <a:cs typeface="+mn-cs"/>
                </a:rPr>
                <a:t> t</a:t>
              </a:r>
              <a:r>
                <a:rPr lang="nb-NO" sz="1100">
                  <a:solidFill>
                    <a:schemeClr val="dk1"/>
                  </a:solidFill>
                  <a:effectLst/>
                  <a:latin typeface="Roboto" panose="02000000000000000000" pitchFamily="2" charset="0"/>
                  <a:ea typeface="Roboto" panose="02000000000000000000" pitchFamily="2" charset="0"/>
                  <a:cs typeface="+mn-cs"/>
                </a:rPr>
                <a:t>abell</a:t>
              </a:r>
              <a:r>
                <a:rPr lang="nb-NO" sz="1100" baseline="0">
                  <a:solidFill>
                    <a:schemeClr val="dk1"/>
                  </a:solidFill>
                  <a:effectLst/>
                  <a:latin typeface="Roboto" panose="02000000000000000000" pitchFamily="2" charset="0"/>
                  <a:ea typeface="Roboto" panose="02000000000000000000" pitchFamily="2" charset="0"/>
                  <a:cs typeface="+mn-cs"/>
                </a:rPr>
                <a:t> over klimaindeks </a:t>
              </a:r>
            </a:p>
            <a:p>
              <a:pPr lvl="0" fontAlgn="base"/>
              <a:endParaRPr lang="nb-NO" sz="1100" baseline="0">
                <a:solidFill>
                  <a:schemeClr val="dk1"/>
                </a:solidFill>
                <a:effectLst/>
                <a:latin typeface="Roboto" panose="02000000000000000000" pitchFamily="2" charset="0"/>
                <a:ea typeface="Roboto" panose="02000000000000000000" pitchFamily="2" charset="0"/>
                <a:cs typeface="+mn-cs"/>
              </a:endParaRPr>
            </a:p>
            <a:p>
              <a:pPr lvl="0" fontAlgn="base"/>
              <a:r>
                <a:rPr lang="nn-NO" sz="1100" b="1">
                  <a:latin typeface="Roboto" panose="02000000000000000000" pitchFamily="2" charset="0"/>
                  <a:ea typeface="Roboto" panose="02000000000000000000" pitchFamily="2" charset="0"/>
                </a:rPr>
                <a:t>Eksempel</a:t>
              </a:r>
              <a:r>
                <a:rPr lang="nn-NO" sz="1100" b="1" baseline="0">
                  <a:latin typeface="Roboto" panose="02000000000000000000" pitchFamily="2" charset="0"/>
                  <a:ea typeface="Roboto" panose="02000000000000000000" pitchFamily="2" charset="0"/>
                </a:rPr>
                <a:t> frå Årdal </a:t>
              </a:r>
            </a:p>
            <a:p>
              <a:r>
                <a:rPr lang="nn-NO" sz="1100" i="1">
                  <a:solidFill>
                    <a:schemeClr val="dk1"/>
                  </a:solidFill>
                  <a:effectLst/>
                  <a:latin typeface="Roboto" panose="02000000000000000000" pitchFamily="2" charset="0"/>
                  <a:ea typeface="Roboto" panose="02000000000000000000" pitchFamily="2" charset="0"/>
                  <a:cs typeface="+mn-cs"/>
                </a:rPr>
                <a:t>Temperaturauke 4 </a:t>
              </a:r>
              <a:r>
                <a:rPr lang="nn-NO" sz="1100" i="0">
                  <a:solidFill>
                    <a:schemeClr val="dk1"/>
                  </a:solidFill>
                  <a:effectLst/>
                  <a:latin typeface="Cambria Math" panose="02040503050406030204" pitchFamily="18" charset="0"/>
                  <a:ea typeface="+mn-ea"/>
                  <a:cs typeface="+mn-cs"/>
                </a:rPr>
                <a:t>℃</a:t>
              </a:r>
              <a:br>
                <a:rPr lang="nn-NO" sz="1100" i="1">
                  <a:solidFill>
                    <a:schemeClr val="dk1"/>
                  </a:solidFill>
                  <a:effectLst/>
                  <a:latin typeface="Roboto" panose="02000000000000000000" pitchFamily="2" charset="0"/>
                  <a:ea typeface="Roboto" panose="02000000000000000000" pitchFamily="2" charset="0"/>
                  <a:cs typeface="+mn-cs"/>
                </a:rPr>
              </a:br>
              <a:r>
                <a:rPr lang="nn-NO" sz="1100" i="1">
                  <a:solidFill>
                    <a:schemeClr val="dk1"/>
                  </a:solidFill>
                  <a:effectLst/>
                  <a:latin typeface="Roboto" panose="02000000000000000000" pitchFamily="2" charset="0"/>
                  <a:ea typeface="Roboto" panose="02000000000000000000" pitchFamily="2" charset="0"/>
                  <a:cs typeface="+mn-cs"/>
                </a:rPr>
                <a:t>Auke årsnedbør med 15%</a:t>
              </a:r>
              <a:br>
                <a:rPr lang="nn-NO" sz="1100" i="1">
                  <a:solidFill>
                    <a:schemeClr val="dk1"/>
                  </a:solidFill>
                  <a:effectLst/>
                  <a:latin typeface="Roboto" panose="02000000000000000000" pitchFamily="2" charset="0"/>
                  <a:ea typeface="Roboto" panose="02000000000000000000" pitchFamily="2" charset="0"/>
                  <a:cs typeface="+mn-cs"/>
                </a:rPr>
              </a:br>
              <a:r>
                <a:rPr lang="nn-NO" sz="1100" i="1">
                  <a:solidFill>
                    <a:schemeClr val="dk1"/>
                  </a:solidFill>
                  <a:effectLst/>
                  <a:latin typeface="Roboto" panose="02000000000000000000" pitchFamily="2" charset="0"/>
                  <a:ea typeface="Roboto" panose="02000000000000000000" pitchFamily="2" charset="0"/>
                  <a:cs typeface="+mn-cs"/>
                </a:rPr>
                <a:t>Auke i frekvens og intensitet av nedbør</a:t>
              </a:r>
              <a:br>
                <a:rPr lang="nn-NO" sz="1100" i="1">
                  <a:solidFill>
                    <a:schemeClr val="dk1"/>
                  </a:solidFill>
                  <a:effectLst/>
                  <a:latin typeface="Roboto" panose="02000000000000000000" pitchFamily="2" charset="0"/>
                  <a:ea typeface="Roboto" panose="02000000000000000000" pitchFamily="2" charset="0"/>
                  <a:cs typeface="+mn-cs"/>
                </a:rPr>
              </a:br>
              <a:r>
                <a:rPr lang="nn-NO" sz="1100" i="1">
                  <a:solidFill>
                    <a:schemeClr val="dk1"/>
                  </a:solidFill>
                  <a:effectLst/>
                  <a:latin typeface="Roboto" panose="02000000000000000000" pitchFamily="2" charset="0"/>
                  <a:ea typeface="Roboto" panose="02000000000000000000" pitchFamily="2" charset="0"/>
                  <a:cs typeface="+mn-cs"/>
                </a:rPr>
                <a:t>Klimapåslag 30% for nedbør</a:t>
              </a:r>
              <a:br>
                <a:rPr lang="nn-NO" sz="1100" i="1">
                  <a:solidFill>
                    <a:schemeClr val="dk1"/>
                  </a:solidFill>
                  <a:effectLst/>
                  <a:latin typeface="Roboto" panose="02000000000000000000" pitchFamily="2" charset="0"/>
                  <a:ea typeface="Roboto" panose="02000000000000000000" pitchFamily="2" charset="0"/>
                  <a:cs typeface="+mn-cs"/>
                </a:rPr>
              </a:br>
              <a:r>
                <a:rPr lang="nn-NO" sz="1100" i="1">
                  <a:solidFill>
                    <a:schemeClr val="dk1"/>
                  </a:solidFill>
                  <a:effectLst/>
                  <a:latin typeface="Roboto" panose="02000000000000000000" pitchFamily="2" charset="0"/>
                  <a:ea typeface="Roboto" panose="02000000000000000000" pitchFamily="2" charset="0"/>
                  <a:cs typeface="+mn-cs"/>
                </a:rPr>
                <a:t>Klimapåslag 50% for korttidsnedbør</a:t>
              </a:r>
              <a:endParaRPr lang="nn-NO" sz="1100" i="1" baseline="0">
                <a:latin typeface="Roboto" panose="02000000000000000000" pitchFamily="2" charset="0"/>
                <a:ea typeface="Roboto" panose="02000000000000000000" pitchFamily="2" charset="0"/>
              </a:endParaRPr>
            </a:p>
          </xdr:txBody>
        </xdr:sp>
      </mc:Fallback>
    </mc:AlternateContent>
    <xdr:clientData/>
  </xdr:twoCellAnchor>
  <xdr:twoCellAnchor>
    <xdr:from>
      <xdr:col>11</xdr:col>
      <xdr:colOff>408065</xdr:colOff>
      <xdr:row>3</xdr:row>
      <xdr:rowOff>137885</xdr:rowOff>
    </xdr:from>
    <xdr:to>
      <xdr:col>12</xdr:col>
      <xdr:colOff>1424770</xdr:colOff>
      <xdr:row>15</xdr:row>
      <xdr:rowOff>181429</xdr:rowOff>
    </xdr:to>
    <xdr:sp macro="" textlink="">
      <xdr:nvSpPr>
        <xdr:cNvPr id="18" name="TekstSylinder 17">
          <a:extLst>
            <a:ext uri="{FF2B5EF4-FFF2-40B4-BE49-F238E27FC236}">
              <a16:creationId xmlns:a16="http://schemas.microsoft.com/office/drawing/2014/main" id="{01D9987B-CDB6-4405-8ABF-699B07056843}"/>
            </a:ext>
          </a:extLst>
        </xdr:cNvPr>
        <xdr:cNvSpPr txBox="1"/>
      </xdr:nvSpPr>
      <xdr:spPr>
        <a:xfrm>
          <a:off x="17471422" y="972456"/>
          <a:ext cx="3529491" cy="4044044"/>
        </a:xfrm>
        <a:prstGeom prst="rect">
          <a:avLst/>
        </a:prstGeom>
        <a:solidFill>
          <a:srgbClr val="CCE6DB"/>
        </a:solidFill>
        <a:ln w="9525" cmpd="sng">
          <a:solidFill>
            <a:srgbClr val="CCE6DB"/>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n-NO" sz="1100" b="1">
              <a:latin typeface="Roboto" panose="02000000000000000000" pitchFamily="2" charset="0"/>
              <a:ea typeface="Roboto" panose="02000000000000000000" pitchFamily="2" charset="0"/>
            </a:rPr>
            <a:t>Klimapåslag: </a:t>
          </a:r>
        </a:p>
        <a:p>
          <a:pPr marL="0" marR="0" lvl="0" indent="0" defTabSz="914400" eaLnBrk="1" fontAlgn="auto" latinLnBrk="0" hangingPunct="1">
            <a:lnSpc>
              <a:spcPct val="100000"/>
            </a:lnSpc>
            <a:spcBef>
              <a:spcPts val="0"/>
            </a:spcBef>
            <a:spcAft>
              <a:spcPts val="0"/>
            </a:spcAft>
            <a:buClrTx/>
            <a:buSzTx/>
            <a:buFontTx/>
            <a:buNone/>
            <a:tabLst/>
            <a:defRPr/>
          </a:pPr>
          <a:r>
            <a:rPr lang="nn-NO" sz="1100">
              <a:solidFill>
                <a:schemeClr val="dk1"/>
              </a:solidFill>
              <a:effectLst/>
              <a:latin typeface="Roboto" panose="02000000000000000000" pitchFamily="2" charset="0"/>
              <a:ea typeface="Roboto" panose="02000000000000000000" pitchFamily="2" charset="0"/>
              <a:cs typeface="+mn-cs"/>
            </a:rPr>
            <a:t>Ved planlegging av infrastruktur med lang levetid (meir enn 10-20 år) er det anbefalt å legge på et klimapåslag  for de dimensjonerande verdier for nedbør, flom og stormflo som ein kan avlese i KSS eller NVE sitt kart. </a:t>
          </a:r>
        </a:p>
        <a:p>
          <a:pPr marL="0" marR="0" lvl="0" indent="0" defTabSz="914400" eaLnBrk="1" fontAlgn="auto" latinLnBrk="0" hangingPunct="1">
            <a:lnSpc>
              <a:spcPct val="100000"/>
            </a:lnSpc>
            <a:spcBef>
              <a:spcPts val="0"/>
            </a:spcBef>
            <a:spcAft>
              <a:spcPts val="0"/>
            </a:spcAft>
            <a:buClrTx/>
            <a:buSzTx/>
            <a:buFontTx/>
            <a:buNone/>
            <a:tabLst/>
            <a:defRPr/>
          </a:pPr>
          <a:endParaRPr lang="nn-NO" sz="1100">
            <a:solidFill>
              <a:schemeClr val="dk1"/>
            </a:solidFill>
            <a:effectLst/>
            <a:latin typeface="Roboto" panose="02000000000000000000" pitchFamily="2" charset="0"/>
            <a:ea typeface="Roboto" panose="02000000000000000000" pitchFamily="2"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n-NO" sz="1100" b="1">
              <a:solidFill>
                <a:schemeClr val="dk1"/>
              </a:solidFill>
              <a:effectLst/>
              <a:latin typeface="Roboto" panose="02000000000000000000" pitchFamily="2" charset="0"/>
              <a:ea typeface="Roboto" panose="02000000000000000000" pitchFamily="2" charset="0"/>
              <a:cs typeface="+mn-cs"/>
            </a:rPr>
            <a:t>Nedbør</a:t>
          </a:r>
          <a:r>
            <a:rPr lang="nn-NO" sz="1100">
              <a:solidFill>
                <a:schemeClr val="dk1"/>
              </a:solidFill>
              <a:effectLst/>
              <a:latin typeface="Roboto" panose="02000000000000000000" pitchFamily="2" charset="0"/>
              <a:ea typeface="Roboto" panose="02000000000000000000" pitchFamily="2" charset="0"/>
              <a:cs typeface="+mn-cs"/>
            </a:rPr>
            <a:t>:</a:t>
          </a:r>
          <a:r>
            <a:rPr lang="nn-NO" sz="1100" baseline="0">
              <a:solidFill>
                <a:schemeClr val="dk1"/>
              </a:solidFill>
              <a:effectLst/>
              <a:latin typeface="Roboto" panose="02000000000000000000" pitchFamily="2" charset="0"/>
              <a:ea typeface="Roboto" panose="02000000000000000000" pitchFamily="2" charset="0"/>
              <a:cs typeface="+mn-cs"/>
            </a:rPr>
            <a:t> </a:t>
          </a:r>
          <a:r>
            <a:rPr lang="nn-NO" sz="1100">
              <a:solidFill>
                <a:schemeClr val="dk1"/>
              </a:solidFill>
              <a:effectLst/>
              <a:latin typeface="Roboto" panose="02000000000000000000" pitchFamily="2" charset="0"/>
              <a:ea typeface="Roboto" panose="02000000000000000000" pitchFamily="2" charset="0"/>
              <a:cs typeface="+mn-cs"/>
            </a:rPr>
            <a:t>For nedbør er klimapåslag knytt til korttidsnedbør og såkalla Intesitet-Varighet-Frekvens (IVF) verdiar.</a:t>
          </a:r>
          <a:r>
            <a:rPr lang="nn-NO" sz="1100" baseline="0">
              <a:solidFill>
                <a:schemeClr val="dk1"/>
              </a:solidFill>
              <a:effectLst/>
              <a:latin typeface="Roboto" panose="02000000000000000000" pitchFamily="2" charset="0"/>
              <a:ea typeface="Roboto" panose="02000000000000000000" pitchFamily="2" charset="0"/>
              <a:cs typeface="+mn-cs"/>
            </a:rPr>
            <a:t> Her er det anbefalt eit påslag på 40%.</a:t>
          </a:r>
        </a:p>
        <a:p>
          <a:pPr marL="0" marR="0" lvl="0" indent="0" defTabSz="914400" eaLnBrk="1" fontAlgn="auto" latinLnBrk="0" hangingPunct="1">
            <a:lnSpc>
              <a:spcPct val="100000"/>
            </a:lnSpc>
            <a:spcBef>
              <a:spcPts val="0"/>
            </a:spcBef>
            <a:spcAft>
              <a:spcPts val="0"/>
            </a:spcAft>
            <a:buClrTx/>
            <a:buSzTx/>
            <a:buFontTx/>
            <a:buNone/>
            <a:tabLst/>
            <a:defRPr/>
          </a:pPr>
          <a:endParaRPr lang="nn-NO" sz="1100" baseline="0">
            <a:solidFill>
              <a:schemeClr val="dk1"/>
            </a:solidFill>
            <a:effectLst/>
            <a:latin typeface="Roboto" panose="02000000000000000000" pitchFamily="2" charset="0"/>
            <a:ea typeface="Roboto" panose="02000000000000000000" pitchFamily="2"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n-NO" sz="1100" b="1" baseline="0">
              <a:solidFill>
                <a:schemeClr val="dk1"/>
              </a:solidFill>
              <a:effectLst/>
              <a:latin typeface="Roboto" panose="02000000000000000000" pitchFamily="2" charset="0"/>
              <a:ea typeface="Roboto" panose="02000000000000000000" pitchFamily="2" charset="0"/>
              <a:cs typeface="+mn-cs"/>
            </a:rPr>
            <a:t>Flom</a:t>
          </a:r>
          <a:r>
            <a:rPr lang="nn-NO" sz="1100" baseline="0">
              <a:solidFill>
                <a:schemeClr val="dk1"/>
              </a:solidFill>
              <a:effectLst/>
              <a:latin typeface="Roboto" panose="02000000000000000000" pitchFamily="2" charset="0"/>
              <a:ea typeface="Roboto" panose="02000000000000000000" pitchFamily="2" charset="0"/>
              <a:cs typeface="+mn-cs"/>
            </a:rPr>
            <a:t>: </a:t>
          </a:r>
          <a:r>
            <a:rPr lang="nn-NO" sz="1100">
              <a:solidFill>
                <a:schemeClr val="dk1"/>
              </a:solidFill>
              <a:effectLst/>
              <a:latin typeface="Roboto" panose="02000000000000000000" pitchFamily="2" charset="0"/>
              <a:ea typeface="Roboto" panose="02000000000000000000" pitchFamily="2" charset="0"/>
              <a:cs typeface="+mn-cs"/>
            </a:rPr>
            <a:t>For flaum er det gitt tre tilrådingar om påslag til </a:t>
          </a:r>
          <a:r>
            <a:rPr lang="nn-NO" sz="1100" b="0">
              <a:solidFill>
                <a:schemeClr val="dk1"/>
              </a:solidFill>
              <a:effectLst/>
              <a:latin typeface="Roboto" panose="02000000000000000000" pitchFamily="2" charset="0"/>
              <a:ea typeface="Roboto" panose="02000000000000000000" pitchFamily="2" charset="0"/>
              <a:cs typeface="+mn-cs"/>
            </a:rPr>
            <a:t>utvalde</a:t>
          </a:r>
          <a:r>
            <a:rPr lang="nn-NO" sz="1100">
              <a:solidFill>
                <a:schemeClr val="dk1"/>
              </a:solidFill>
              <a:effectLst/>
              <a:latin typeface="Roboto" panose="02000000000000000000" pitchFamily="2" charset="0"/>
              <a:ea typeface="Roboto" panose="02000000000000000000" pitchFamily="2" charset="0"/>
              <a:cs typeface="+mn-cs"/>
            </a:rPr>
            <a:t> elvestrekningar i tre kategoriar</a:t>
          </a:r>
        </a:p>
        <a:p>
          <a:r>
            <a:rPr lang="nn-NO" sz="1100" b="1" i="0">
              <a:solidFill>
                <a:schemeClr val="dk1"/>
              </a:solidFill>
              <a:effectLst/>
              <a:latin typeface="Roboto" panose="02000000000000000000" pitchFamily="2" charset="0"/>
              <a:ea typeface="Roboto" panose="02000000000000000000" pitchFamily="2" charset="0"/>
              <a:cs typeface="+mn-cs"/>
            </a:rPr>
            <a:t>0 % </a:t>
          </a:r>
          <a:r>
            <a:rPr lang="nn-NO" sz="1100" b="0" i="0">
              <a:solidFill>
                <a:schemeClr val="dk1"/>
              </a:solidFill>
              <a:effectLst/>
              <a:latin typeface="Roboto" panose="02000000000000000000" pitchFamily="2" charset="0"/>
              <a:ea typeface="Roboto" panose="02000000000000000000" pitchFamily="2" charset="0"/>
              <a:cs typeface="+mn-cs"/>
            </a:rPr>
            <a:t>for elvestrekninger der det beregnes en reduksjon i flomstørrelsen. Det gjelder særlig i store nedbørfelt dominert av snøsmelteflommer</a:t>
          </a:r>
        </a:p>
        <a:p>
          <a:r>
            <a:rPr lang="nn-NO" sz="1100" b="1" i="0">
              <a:solidFill>
                <a:schemeClr val="dk1"/>
              </a:solidFill>
              <a:effectLst/>
              <a:latin typeface="Roboto" panose="02000000000000000000" pitchFamily="2" charset="0"/>
              <a:ea typeface="Roboto" panose="02000000000000000000" pitchFamily="2" charset="0"/>
              <a:cs typeface="+mn-cs"/>
            </a:rPr>
            <a:t>20 %</a:t>
          </a:r>
          <a:r>
            <a:rPr lang="nn-NO" sz="1100" b="0" i="0">
              <a:solidFill>
                <a:schemeClr val="dk1"/>
              </a:solidFill>
              <a:effectLst/>
              <a:latin typeface="Roboto" panose="02000000000000000000" pitchFamily="2" charset="0"/>
              <a:ea typeface="Roboto" panose="02000000000000000000" pitchFamily="2" charset="0"/>
              <a:cs typeface="+mn-cs"/>
            </a:rPr>
            <a:t> for elvestrekninger der det beregnes en økning i flomstørrelsen.</a:t>
          </a:r>
        </a:p>
        <a:p>
          <a:r>
            <a:rPr lang="nn-NO" sz="1100" b="1" i="0">
              <a:solidFill>
                <a:schemeClr val="dk1"/>
              </a:solidFill>
              <a:effectLst/>
              <a:latin typeface="Roboto" panose="02000000000000000000" pitchFamily="2" charset="0"/>
              <a:ea typeface="Roboto" panose="02000000000000000000" pitchFamily="2" charset="0"/>
              <a:cs typeface="+mn-cs"/>
            </a:rPr>
            <a:t>40 %</a:t>
          </a:r>
          <a:r>
            <a:rPr lang="nn-NO" sz="1100" b="0" i="0">
              <a:solidFill>
                <a:schemeClr val="dk1"/>
              </a:solidFill>
              <a:effectLst/>
              <a:latin typeface="Roboto" panose="02000000000000000000" pitchFamily="2" charset="0"/>
              <a:ea typeface="Roboto" panose="02000000000000000000" pitchFamily="2" charset="0"/>
              <a:cs typeface="+mn-cs"/>
            </a:rPr>
            <a:t> for elvestrekninger der det beregnes en stor økning i flomstørrelsen</a:t>
          </a:r>
        </a:p>
        <a:p>
          <a:endParaRPr lang="nn-NO" sz="1100" b="0" i="0">
            <a:solidFill>
              <a:schemeClr val="dk1"/>
            </a:solidFill>
            <a:effectLst/>
            <a:latin typeface="Roboto" panose="02000000000000000000" pitchFamily="2" charset="0"/>
            <a:ea typeface="Roboto" panose="02000000000000000000" pitchFamily="2" charset="0"/>
            <a:cs typeface="+mn-cs"/>
          </a:endParaRPr>
        </a:p>
        <a:p>
          <a:r>
            <a:rPr lang="nn-NO" sz="1100" b="0" i="0">
              <a:solidFill>
                <a:schemeClr val="dk1"/>
              </a:solidFill>
              <a:effectLst/>
              <a:latin typeface="Roboto" panose="02000000000000000000" pitchFamily="2" charset="0"/>
              <a:ea typeface="Roboto" panose="02000000000000000000" pitchFamily="2" charset="0"/>
              <a:cs typeface="+mn-cs"/>
            </a:rPr>
            <a:t>Les meir om Klimapåslag her: </a:t>
          </a:r>
          <a:r>
            <a:rPr lang="nn-NO" sz="1100">
              <a:latin typeface="Roboto" panose="02000000000000000000" pitchFamily="2" charset="0"/>
              <a:ea typeface="Roboto" panose="02000000000000000000" pitchFamily="2" charset="0"/>
              <a:hlinkClick xmlns:r="http://schemas.openxmlformats.org/officeDocument/2006/relationships" r:id=""/>
            </a:rPr>
            <a:t>Klimapåslag - Norsk klimaservicesenter</a:t>
          </a:r>
          <a:endParaRPr lang="nn-NO" sz="1100" b="0" i="0">
            <a:solidFill>
              <a:schemeClr val="dk1"/>
            </a:solidFill>
            <a:effectLst/>
            <a:latin typeface="Roboto" panose="02000000000000000000" pitchFamily="2" charset="0"/>
            <a:ea typeface="Roboto" panose="02000000000000000000" pitchFamily="2"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nn-NO" sz="1100" baseline="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116112</xdr:colOff>
      <xdr:row>4</xdr:row>
      <xdr:rowOff>5103</xdr:rowOff>
    </xdr:from>
    <xdr:to>
      <xdr:col>5</xdr:col>
      <xdr:colOff>417284</xdr:colOff>
      <xdr:row>22</xdr:row>
      <xdr:rowOff>72572</xdr:rowOff>
    </xdr:to>
    <xdr:sp macro="" textlink="">
      <xdr:nvSpPr>
        <xdr:cNvPr id="2" name="TekstSylinder 6">
          <a:extLst>
            <a:ext uri="{FF2B5EF4-FFF2-40B4-BE49-F238E27FC236}">
              <a16:creationId xmlns:a16="http://schemas.microsoft.com/office/drawing/2014/main" id="{2C7182B2-3361-4614-84D9-C23B46730704}"/>
            </a:ext>
          </a:extLst>
        </xdr:cNvPr>
        <xdr:cNvSpPr txBox="1"/>
      </xdr:nvSpPr>
      <xdr:spPr>
        <a:xfrm>
          <a:off x="10013041" y="1247889"/>
          <a:ext cx="3140529" cy="3723254"/>
        </a:xfrm>
        <a:prstGeom prst="rect">
          <a:avLst/>
        </a:prstGeom>
        <a:solidFill>
          <a:srgbClr val="CCE6DB"/>
        </a:solidFill>
        <a:ln w="9525" cmpd="sng">
          <a:solidFill>
            <a:srgbClr val="CCE6DB"/>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n-NO" sz="1100" b="1" i="0" u="none" strike="noStrike">
              <a:solidFill>
                <a:schemeClr val="dk1"/>
              </a:solidFill>
              <a:effectLst/>
              <a:latin typeface="Roboto" panose="02000000000000000000" pitchFamily="2" charset="0"/>
              <a:ea typeface="Roboto" panose="02000000000000000000" pitchFamily="2" charset="0"/>
              <a:cs typeface="+mn-cs"/>
            </a:rPr>
            <a:t>Kommunale tenester og drift </a:t>
          </a:r>
          <a:r>
            <a:rPr lang="nn-NO" sz="1100">
              <a:latin typeface="Roboto" panose="02000000000000000000" pitchFamily="2" charset="0"/>
              <a:ea typeface="Roboto" panose="02000000000000000000" pitchFamily="2" charset="0"/>
            </a:rPr>
            <a:t> </a:t>
          </a:r>
        </a:p>
        <a:p>
          <a:r>
            <a:rPr lang="nn-NO" sz="1100" b="0" i="0" u="none" strike="noStrike">
              <a:solidFill>
                <a:schemeClr val="dk1"/>
              </a:solidFill>
              <a:effectLst/>
              <a:latin typeface="Roboto" panose="02000000000000000000" pitchFamily="2" charset="0"/>
              <a:ea typeface="Roboto" panose="02000000000000000000" pitchFamily="2" charset="0"/>
              <a:cs typeface="+mn-cs"/>
            </a:rPr>
            <a:t>I tabellen kan ein få oversikt over kor stor relevans ulike kommunale tenester kan ha for ei analyse av klimarisiko, frå lite relevant (1), relevant (2), til veldig relevant (3).</a:t>
          </a:r>
          <a:r>
            <a:rPr lang="nn-NO" sz="1100">
              <a:latin typeface="Roboto" panose="02000000000000000000" pitchFamily="2" charset="0"/>
              <a:ea typeface="Roboto" panose="02000000000000000000" pitchFamily="2" charset="0"/>
            </a:rPr>
            <a:t> </a:t>
          </a:r>
          <a:r>
            <a:rPr lang="nn-NO" sz="1100" b="0" i="0" u="none" strike="noStrike">
              <a:solidFill>
                <a:schemeClr val="dk1"/>
              </a:solidFill>
              <a:effectLst/>
              <a:latin typeface="Roboto" panose="02000000000000000000" pitchFamily="2" charset="0"/>
              <a:ea typeface="Roboto" panose="02000000000000000000" pitchFamily="2" charset="0"/>
              <a:cs typeface="+mn-cs"/>
            </a:rPr>
            <a:t> </a:t>
          </a:r>
          <a:r>
            <a:rPr lang="nn-NO" sz="1100">
              <a:latin typeface="Roboto" panose="02000000000000000000" pitchFamily="2" charset="0"/>
              <a:ea typeface="Roboto" panose="02000000000000000000" pitchFamily="2" charset="0"/>
            </a:rPr>
            <a:t> </a:t>
          </a:r>
        </a:p>
        <a:p>
          <a:endParaRPr lang="nn-NO" sz="1100" b="0" i="0" u="none" strike="noStrike">
            <a:solidFill>
              <a:schemeClr val="dk1"/>
            </a:solidFill>
            <a:effectLst/>
            <a:latin typeface="Roboto" panose="02000000000000000000" pitchFamily="2" charset="0"/>
            <a:ea typeface="Roboto" panose="02000000000000000000" pitchFamily="2" charset="0"/>
            <a:cs typeface="+mn-cs"/>
          </a:endParaRPr>
        </a:p>
        <a:p>
          <a:r>
            <a:rPr lang="nn-NO" sz="1100" b="1" i="0" u="none" strike="noStrike">
              <a:solidFill>
                <a:schemeClr val="dk1"/>
              </a:solidFill>
              <a:effectLst/>
              <a:latin typeface="Roboto" panose="02000000000000000000" pitchFamily="2" charset="0"/>
              <a:ea typeface="Roboto" panose="02000000000000000000" pitchFamily="2" charset="0"/>
              <a:cs typeface="+mn-cs"/>
            </a:rPr>
            <a:t>Den direkte relevans </a:t>
          </a:r>
          <a:r>
            <a:rPr lang="nn-NO" sz="1100" b="0" i="0" u="none" strike="noStrike">
              <a:solidFill>
                <a:schemeClr val="dk1"/>
              </a:solidFill>
              <a:effectLst/>
              <a:latin typeface="Roboto" panose="02000000000000000000" pitchFamily="2" charset="0"/>
              <a:ea typeface="Roboto" panose="02000000000000000000" pitchFamily="2" charset="0"/>
              <a:cs typeface="+mn-cs"/>
            </a:rPr>
            <a:t>er knytt til innbyggjarane sin tilgang til tenester og skadepotensiale på kommunale eigedelar. </a:t>
          </a:r>
        </a:p>
        <a:p>
          <a:endParaRPr lang="nn-NO" sz="1100" b="0" i="0" u="none" strike="noStrike">
            <a:solidFill>
              <a:schemeClr val="dk1"/>
            </a:solidFill>
            <a:effectLst/>
            <a:latin typeface="Roboto" panose="02000000000000000000" pitchFamily="2" charset="0"/>
            <a:ea typeface="Roboto" panose="02000000000000000000" pitchFamily="2" charset="0"/>
            <a:cs typeface="+mn-cs"/>
          </a:endParaRPr>
        </a:p>
        <a:p>
          <a:r>
            <a:rPr lang="nn-NO" sz="1100" b="1" i="0" u="none" strike="noStrike">
              <a:solidFill>
                <a:schemeClr val="dk1"/>
              </a:solidFill>
              <a:effectLst/>
              <a:latin typeface="Roboto" panose="02000000000000000000" pitchFamily="2" charset="0"/>
              <a:ea typeface="Roboto" panose="02000000000000000000" pitchFamily="2" charset="0"/>
              <a:cs typeface="+mn-cs"/>
            </a:rPr>
            <a:t>Den indirekte relevans </a:t>
          </a:r>
          <a:r>
            <a:rPr lang="nn-NO" sz="1100" b="0" i="0" u="none" strike="noStrike">
              <a:solidFill>
                <a:schemeClr val="dk1"/>
              </a:solidFill>
              <a:effectLst/>
              <a:latin typeface="Roboto" panose="02000000000000000000" pitchFamily="2" charset="0"/>
              <a:ea typeface="Roboto" panose="02000000000000000000" pitchFamily="2" charset="0"/>
              <a:cs typeface="+mn-cs"/>
            </a:rPr>
            <a:t>er knytt til i kva grad kommunal drift og tenesteproduksjon kan hjelpe å redusere klimarisikoen i lokalsamfunnet.</a:t>
          </a:r>
          <a:r>
            <a:rPr lang="nn-NO" sz="1100">
              <a:latin typeface="Roboto" panose="02000000000000000000" pitchFamily="2" charset="0"/>
              <a:ea typeface="Roboto" panose="02000000000000000000" pitchFamily="2" charset="0"/>
            </a:rPr>
            <a:t> </a:t>
          </a:r>
          <a:r>
            <a:rPr lang="nn-NO" sz="1100" b="0" i="0" u="none" strike="noStrike">
              <a:solidFill>
                <a:schemeClr val="dk1"/>
              </a:solidFill>
              <a:effectLst/>
              <a:latin typeface="Roboto" panose="02000000000000000000" pitchFamily="2" charset="0"/>
              <a:ea typeface="Roboto" panose="02000000000000000000" pitchFamily="2" charset="0"/>
              <a:cs typeface="+mn-cs"/>
            </a:rPr>
            <a:t> </a:t>
          </a:r>
          <a:r>
            <a:rPr lang="nn-NO" sz="1100">
              <a:latin typeface="Roboto" panose="02000000000000000000" pitchFamily="2" charset="0"/>
              <a:ea typeface="Roboto" panose="02000000000000000000" pitchFamily="2" charset="0"/>
            </a:rPr>
            <a:t> </a:t>
          </a:r>
        </a:p>
        <a:p>
          <a:endParaRPr lang="nn-NO" sz="1100" b="0" i="0" u="none" strike="noStrike">
            <a:solidFill>
              <a:schemeClr val="dk1"/>
            </a:solidFill>
            <a:effectLst/>
            <a:latin typeface="Roboto" panose="02000000000000000000" pitchFamily="2" charset="0"/>
            <a:ea typeface="Roboto" panose="02000000000000000000" pitchFamily="2" charset="0"/>
            <a:cs typeface="+mn-cs"/>
          </a:endParaRPr>
        </a:p>
        <a:p>
          <a:r>
            <a:rPr lang="nn-NO" sz="1100" b="0" i="0" u="none" strike="noStrike">
              <a:solidFill>
                <a:schemeClr val="dk1"/>
              </a:solidFill>
              <a:effectLst/>
              <a:latin typeface="Roboto" panose="02000000000000000000" pitchFamily="2" charset="0"/>
              <a:ea typeface="Roboto" panose="02000000000000000000" pitchFamily="2" charset="0"/>
              <a:cs typeface="+mn-cs"/>
            </a:rPr>
            <a:t>Tabellen er forhåndsdefinert</a:t>
          </a:r>
          <a:r>
            <a:rPr lang="nn-NO" sz="1100" b="0" i="0" u="none" strike="noStrike" baseline="0">
              <a:solidFill>
                <a:schemeClr val="dk1"/>
              </a:solidFill>
              <a:effectLst/>
              <a:latin typeface="Roboto" panose="02000000000000000000" pitchFamily="2" charset="0"/>
              <a:ea typeface="Roboto" panose="02000000000000000000" pitchFamily="2" charset="0"/>
              <a:cs typeface="+mn-cs"/>
            </a:rPr>
            <a:t> ut frå vurderingnar gjort Vestlandsforsking og NORCE. Men dette kan variere etter lokale forhald og du kan tilpasse tabell og vurdering etter din kommune. </a:t>
          </a:r>
        </a:p>
        <a:p>
          <a:endParaRPr lang="nn-NO" sz="1100" b="0" i="0" u="none" strike="noStrike" baseline="0">
            <a:solidFill>
              <a:schemeClr val="dk1"/>
            </a:solidFill>
            <a:effectLst/>
            <a:latin typeface="Roboto" panose="02000000000000000000" pitchFamily="2" charset="0"/>
            <a:ea typeface="Roboto" panose="02000000000000000000" pitchFamily="2" charset="0"/>
            <a:cs typeface="+mn-cs"/>
          </a:endParaRPr>
        </a:p>
        <a:p>
          <a:r>
            <a:rPr lang="nn-NO" sz="1100" b="0" i="0" u="none" strike="noStrike" baseline="0">
              <a:solidFill>
                <a:schemeClr val="dk1"/>
              </a:solidFill>
              <a:effectLst/>
              <a:latin typeface="Roboto" panose="02000000000000000000" pitchFamily="2" charset="0"/>
              <a:ea typeface="Roboto" panose="02000000000000000000" pitchFamily="2" charset="0"/>
              <a:cs typeface="+mn-cs"/>
            </a:rPr>
            <a:t>Den samla vurdering kan hjelpe å prioritere tenester og drift i kommunen som er utsett for fysisk risiko og difor gode å ha med som analyseobjekt i analysen av fysisk klimarisiko.</a:t>
          </a:r>
        </a:p>
        <a:p>
          <a:endParaRPr lang="nn-NO" sz="1100" b="0" i="0" u="none" strike="noStrike">
            <a:solidFill>
              <a:schemeClr val="dk1"/>
            </a:solidFill>
            <a:effectLst/>
            <a:latin typeface="Roboto" panose="02000000000000000000" pitchFamily="2" charset="0"/>
            <a:ea typeface="Roboto" panose="02000000000000000000" pitchFamily="2" charset="0"/>
            <a:cs typeface="+mn-cs"/>
          </a:endParaRPr>
        </a:p>
        <a:p>
          <a:r>
            <a:rPr lang="nn-NO" sz="1100" b="0" i="0">
              <a:solidFill>
                <a:schemeClr val="dk1"/>
              </a:solidFill>
              <a:effectLst/>
              <a:latin typeface="+mn-lt"/>
              <a:ea typeface="+mn-ea"/>
              <a:cs typeface="+mn-cs"/>
            </a:rPr>
            <a:t>Poengsum normalisert ved </a:t>
          </a:r>
          <a:r>
            <a:rPr lang="nn-NO" sz="1100">
              <a:solidFill>
                <a:schemeClr val="dk1"/>
              </a:solidFill>
              <a:effectLst/>
              <a:latin typeface="+mn-lt"/>
              <a:ea typeface="+mn-ea"/>
              <a:cs typeface="+mn-cs"/>
            </a:rPr>
            <a:t> </a:t>
          </a:r>
          <a:r>
            <a:rPr lang="nn-NO" sz="1100" b="0" i="0">
              <a:solidFill>
                <a:schemeClr val="dk1"/>
              </a:solidFill>
              <a:effectLst/>
              <a:latin typeface="+mn-lt"/>
              <a:ea typeface="+mn-ea"/>
              <a:cs typeface="+mn-cs"/>
            </a:rPr>
            <a:t>(A+B): 6 og 5 = kategori 3 (rød), 4 og 3 = kategori 2 (gul), 2  = kategori 1 (grøn</a:t>
          </a:r>
          <a:r>
            <a:rPr lang="nn-NO" sz="1100">
              <a:solidFill>
                <a:schemeClr val="dk1"/>
              </a:solidFill>
              <a:effectLst/>
              <a:latin typeface="+mn-lt"/>
              <a:ea typeface="+mn-ea"/>
              <a:cs typeface="+mn-cs"/>
            </a:rPr>
            <a:t> )</a:t>
          </a:r>
          <a:endParaRPr lang="nn-NO">
            <a:effectLst/>
          </a:endParaRPr>
        </a:p>
      </xdr:txBody>
    </xdr:sp>
    <xdr:clientData/>
  </xdr:twoCellAnchor>
  <xdr:twoCellAnchor>
    <xdr:from>
      <xdr:col>5</xdr:col>
      <xdr:colOff>283027</xdr:colOff>
      <xdr:row>28</xdr:row>
      <xdr:rowOff>242662</xdr:rowOff>
    </xdr:from>
    <xdr:to>
      <xdr:col>7</xdr:col>
      <xdr:colOff>675822</xdr:colOff>
      <xdr:row>36</xdr:row>
      <xdr:rowOff>31750</xdr:rowOff>
    </xdr:to>
    <xdr:sp macro="" textlink="">
      <xdr:nvSpPr>
        <xdr:cNvPr id="3" name="TekstSylinder 2">
          <a:hlinkClick xmlns:r="http://schemas.openxmlformats.org/officeDocument/2006/relationships" r:id="rId1"/>
          <a:extLst>
            <a:ext uri="{FF2B5EF4-FFF2-40B4-BE49-F238E27FC236}">
              <a16:creationId xmlns:a16="http://schemas.microsoft.com/office/drawing/2014/main" id="{8C73D556-EFEF-4135-8A47-0DBFA654F830}"/>
            </a:ext>
          </a:extLst>
        </xdr:cNvPr>
        <xdr:cNvSpPr txBox="1"/>
      </xdr:nvSpPr>
      <xdr:spPr>
        <a:xfrm>
          <a:off x="13014777" y="8386537"/>
          <a:ext cx="3615420" cy="4599213"/>
        </a:xfrm>
        <a:prstGeom prst="rect">
          <a:avLst/>
        </a:prstGeom>
        <a:solidFill>
          <a:srgbClr val="CCE6DB"/>
        </a:solidFill>
        <a:ln w="9525" cmpd="sng">
          <a:solidFill>
            <a:srgbClr val="CCE6DB"/>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n-NO" sz="1100" b="1">
              <a:solidFill>
                <a:schemeClr val="dk1"/>
              </a:solidFill>
              <a:effectLst/>
              <a:latin typeface="Roboto" panose="02000000000000000000" pitchFamily="2" charset="0"/>
              <a:ea typeface="Roboto" panose="02000000000000000000" pitchFamily="2" charset="0"/>
              <a:cs typeface="+mn-cs"/>
            </a:rPr>
            <a:t>Sjå</a:t>
          </a:r>
          <a:r>
            <a:rPr lang="nn-NO" sz="1100" b="1" baseline="0">
              <a:solidFill>
                <a:schemeClr val="dk1"/>
              </a:solidFill>
              <a:effectLst/>
              <a:latin typeface="Roboto" panose="02000000000000000000" pitchFamily="2" charset="0"/>
              <a:ea typeface="Roboto" panose="02000000000000000000" pitchFamily="2" charset="0"/>
              <a:cs typeface="+mn-cs"/>
            </a:rPr>
            <a:t> på e</a:t>
          </a:r>
          <a:r>
            <a:rPr lang="nn-NO" sz="1100" b="1">
              <a:solidFill>
                <a:schemeClr val="dk1"/>
              </a:solidFill>
              <a:effectLst/>
              <a:latin typeface="Roboto" panose="02000000000000000000" pitchFamily="2" charset="0"/>
              <a:ea typeface="Roboto" panose="02000000000000000000" pitchFamily="2" charset="0"/>
              <a:cs typeface="+mn-cs"/>
            </a:rPr>
            <a:t>ndringar i skredfare </a:t>
          </a:r>
        </a:p>
        <a:p>
          <a:r>
            <a:rPr lang="nn-NO" sz="1100" b="0" u="sng">
              <a:solidFill>
                <a:schemeClr val="dk1"/>
              </a:solidFill>
              <a:effectLst/>
              <a:latin typeface="Roboto" panose="02000000000000000000" pitchFamily="2" charset="0"/>
              <a:ea typeface="Roboto" panose="02000000000000000000" pitchFamily="2" charset="0"/>
              <a:cs typeface="+mn-cs"/>
            </a:rPr>
            <a:t>Klikk inn på NVE sitt farekart for </a:t>
          </a:r>
          <a:r>
            <a:rPr lang="nn-NO" sz="1100" b="0" u="sng">
              <a:solidFill>
                <a:schemeClr val="dk1"/>
              </a:solidFill>
              <a:effectLst/>
              <a:latin typeface="Roboto" panose="02000000000000000000" pitchFamily="2" charset="0"/>
              <a:ea typeface="Roboto" panose="02000000000000000000" pitchFamily="2" charset="0"/>
              <a:cs typeface="+mn-cs"/>
              <a:hlinkClick xmlns:r="http://schemas.openxmlformats.org/officeDocument/2006/relationships" r:id=""/>
            </a:rPr>
            <a:t>skred</a:t>
          </a:r>
          <a:r>
            <a:rPr lang="nn-NO" sz="1100" b="0" u="sng">
              <a:solidFill>
                <a:schemeClr val="dk1"/>
              </a:solidFill>
              <a:effectLst/>
              <a:latin typeface="Roboto" panose="02000000000000000000" pitchFamily="2" charset="0"/>
              <a:ea typeface="Roboto" panose="02000000000000000000" pitchFamily="2" charset="0"/>
              <a:cs typeface="+mn-cs"/>
            </a:rPr>
            <a:t> </a:t>
          </a:r>
        </a:p>
        <a:p>
          <a:pPr lvl="0" fontAlgn="base"/>
          <a:endParaRPr lang="nn-NO" sz="1100">
            <a:solidFill>
              <a:schemeClr val="dk1"/>
            </a:solidFill>
            <a:effectLst/>
            <a:latin typeface="Roboto" panose="02000000000000000000" pitchFamily="2" charset="0"/>
            <a:ea typeface="Roboto" panose="02000000000000000000" pitchFamily="2" charset="0"/>
            <a:cs typeface="+mn-cs"/>
          </a:endParaRPr>
        </a:p>
        <a:p>
          <a:pPr lvl="0" fontAlgn="base"/>
          <a:r>
            <a:rPr lang="nn-NO" sz="1100">
              <a:solidFill>
                <a:schemeClr val="dk1"/>
              </a:solidFill>
              <a:effectLst/>
              <a:latin typeface="Roboto" panose="02000000000000000000" pitchFamily="2" charset="0"/>
              <a:ea typeface="Roboto" panose="02000000000000000000" pitchFamily="2" charset="0"/>
              <a:cs typeface="+mn-cs"/>
            </a:rPr>
            <a:t>Vel mellom relevant fare- eller aktsemdskart: </a:t>
          </a:r>
        </a:p>
        <a:p>
          <a:pPr lvl="0" fontAlgn="base"/>
          <a:r>
            <a:rPr lang="nn-NO" sz="1100">
              <a:solidFill>
                <a:schemeClr val="dk1"/>
              </a:solidFill>
              <a:effectLst/>
              <a:latin typeface="Roboto" panose="02000000000000000000" pitchFamily="2" charset="0"/>
              <a:ea typeface="Roboto" panose="02000000000000000000" pitchFamily="2" charset="0"/>
              <a:cs typeface="+mn-cs"/>
            </a:rPr>
            <a:t>Skred i bratt terreng, </a:t>
          </a:r>
        </a:p>
        <a:p>
          <a:pPr lvl="0" fontAlgn="base"/>
          <a:r>
            <a:rPr lang="nn-NO" sz="1100">
              <a:solidFill>
                <a:schemeClr val="dk1"/>
              </a:solidFill>
              <a:effectLst/>
              <a:latin typeface="Roboto" panose="02000000000000000000" pitchFamily="2" charset="0"/>
              <a:ea typeface="Roboto" panose="02000000000000000000" pitchFamily="2" charset="0"/>
              <a:cs typeface="+mn-cs"/>
            </a:rPr>
            <a:t>Jord- og flaumskred, </a:t>
          </a:r>
        </a:p>
        <a:p>
          <a:pPr lvl="0" fontAlgn="base"/>
          <a:r>
            <a:rPr lang="nn-NO" sz="1100">
              <a:solidFill>
                <a:schemeClr val="dk1"/>
              </a:solidFill>
              <a:effectLst/>
              <a:latin typeface="Roboto" panose="02000000000000000000" pitchFamily="2" charset="0"/>
              <a:ea typeface="Roboto" panose="02000000000000000000" pitchFamily="2" charset="0"/>
              <a:cs typeface="+mn-cs"/>
            </a:rPr>
            <a:t>Steinsprang, </a:t>
          </a:r>
        </a:p>
        <a:p>
          <a:pPr lvl="0" fontAlgn="base"/>
          <a:r>
            <a:rPr lang="nn-NO" sz="1100">
              <a:solidFill>
                <a:schemeClr val="dk1"/>
              </a:solidFill>
              <a:effectLst/>
              <a:latin typeface="Roboto" panose="02000000000000000000" pitchFamily="2" charset="0"/>
              <a:ea typeface="Roboto" panose="02000000000000000000" pitchFamily="2" charset="0"/>
              <a:cs typeface="+mn-cs"/>
            </a:rPr>
            <a:t>Snøskred, mfl. </a:t>
          </a:r>
        </a:p>
        <a:p>
          <a:pPr lvl="0" fontAlgn="base"/>
          <a:endParaRPr lang="nn-NO" sz="1100">
            <a:solidFill>
              <a:schemeClr val="dk1"/>
            </a:solidFill>
            <a:effectLst/>
            <a:latin typeface="Roboto" panose="02000000000000000000" pitchFamily="2" charset="0"/>
            <a:ea typeface="Roboto" panose="02000000000000000000" pitchFamily="2" charset="0"/>
            <a:cs typeface="+mn-cs"/>
          </a:endParaRPr>
        </a:p>
        <a:p>
          <a:pPr lvl="0" fontAlgn="base"/>
          <a:r>
            <a:rPr lang="nn-NO" sz="1100">
              <a:solidFill>
                <a:schemeClr val="dk1"/>
              </a:solidFill>
              <a:effectLst/>
              <a:latin typeface="Roboto" panose="02000000000000000000" pitchFamily="2" charset="0"/>
              <a:ea typeface="Roboto" panose="02000000000000000000" pitchFamily="2" charset="0"/>
              <a:cs typeface="+mn-cs"/>
            </a:rPr>
            <a:t>Sjå over kommunen sine tettstadar, bustad- og sentrumsområda, viktig infrastruktur og brukte ferdselsårar </a:t>
          </a:r>
        </a:p>
        <a:p>
          <a:pPr lvl="0" fontAlgn="base"/>
          <a:endParaRPr lang="nb-NO" sz="1100">
            <a:solidFill>
              <a:schemeClr val="dk1"/>
            </a:solidFill>
            <a:effectLst/>
            <a:latin typeface="Roboto" panose="02000000000000000000" pitchFamily="2" charset="0"/>
            <a:ea typeface="Roboto" panose="02000000000000000000" pitchFamily="2" charset="0"/>
            <a:cs typeface="+mn-cs"/>
          </a:endParaRPr>
        </a:p>
        <a:p>
          <a:pPr lvl="0" fontAlgn="base"/>
          <a:r>
            <a:rPr lang="nb-NO" sz="1100">
              <a:solidFill>
                <a:schemeClr val="dk1"/>
              </a:solidFill>
              <a:effectLst/>
              <a:latin typeface="Roboto" panose="02000000000000000000" pitchFamily="2" charset="0"/>
              <a:ea typeface="Roboto" panose="02000000000000000000" pitchFamily="2" charset="0"/>
              <a:cs typeface="+mn-cs"/>
            </a:rPr>
            <a:t>Noter viktige områda utsett for farehendinger i tabellen og marker</a:t>
          </a:r>
          <a:r>
            <a:rPr lang="nb-NO" sz="1100" baseline="0">
              <a:solidFill>
                <a:schemeClr val="dk1"/>
              </a:solidFill>
              <a:effectLst/>
              <a:latin typeface="Roboto" panose="02000000000000000000" pitchFamily="2" charset="0"/>
              <a:ea typeface="Roboto" panose="02000000000000000000" pitchFamily="2" charset="0"/>
              <a:cs typeface="+mn-cs"/>
            </a:rPr>
            <a:t> kva type skred som det er fare for og med kva sansynn frå større til mindre: 1/100, 1/1000, 1/5000</a:t>
          </a:r>
        </a:p>
        <a:p>
          <a:pPr lvl="0" fontAlgn="base"/>
          <a:endParaRPr lang="nb-NO" sz="1100" baseline="0">
            <a:solidFill>
              <a:schemeClr val="dk1"/>
            </a:solidFill>
            <a:effectLst/>
            <a:latin typeface="Roboto" panose="02000000000000000000" pitchFamily="2" charset="0"/>
            <a:ea typeface="Roboto" panose="02000000000000000000" pitchFamily="2" charset="0"/>
            <a:cs typeface="+mn-cs"/>
          </a:endParaRPr>
        </a:p>
        <a:p>
          <a:pPr marL="0" marR="0" lvl="0" indent="0" defTabSz="914400" eaLnBrk="1" fontAlgn="base" latinLnBrk="0" hangingPunct="1">
            <a:lnSpc>
              <a:spcPct val="100000"/>
            </a:lnSpc>
            <a:spcBef>
              <a:spcPts val="0"/>
            </a:spcBef>
            <a:spcAft>
              <a:spcPts val="0"/>
            </a:spcAft>
            <a:buClrTx/>
            <a:buSzTx/>
            <a:buFontTx/>
            <a:buNone/>
            <a:tabLst/>
            <a:defRPr/>
          </a:pPr>
          <a:r>
            <a:rPr lang="nb-NO" sz="1100" baseline="0">
              <a:solidFill>
                <a:schemeClr val="dk1"/>
              </a:solidFill>
              <a:effectLst/>
              <a:latin typeface="Roboto" panose="02000000000000000000" pitchFamily="2" charset="0"/>
              <a:ea typeface="Roboto" panose="02000000000000000000" pitchFamily="2" charset="0"/>
              <a:cs typeface="+mn-cs"/>
            </a:rPr>
            <a:t>Ta løpande skjermklipp av relevante utsette område.</a:t>
          </a:r>
        </a:p>
        <a:p>
          <a:pPr marL="0" marR="0" lvl="0" indent="0" defTabSz="914400" eaLnBrk="1" fontAlgn="base" latinLnBrk="0" hangingPunct="1">
            <a:lnSpc>
              <a:spcPct val="100000"/>
            </a:lnSpc>
            <a:spcBef>
              <a:spcPts val="0"/>
            </a:spcBef>
            <a:spcAft>
              <a:spcPts val="0"/>
            </a:spcAft>
            <a:buClrTx/>
            <a:buSzTx/>
            <a:buFontTx/>
            <a:buNone/>
            <a:tabLst/>
            <a:defRPr/>
          </a:pPr>
          <a:endParaRPr lang="nb-NO" sz="1100" baseline="0">
            <a:solidFill>
              <a:schemeClr val="dk1"/>
            </a:solidFill>
            <a:effectLst/>
            <a:latin typeface="Roboto" panose="02000000000000000000" pitchFamily="2" charset="0"/>
            <a:ea typeface="Roboto" panose="02000000000000000000" pitchFamily="2" charset="0"/>
            <a:cs typeface="+mn-cs"/>
          </a:endParaRPr>
        </a:p>
        <a:p>
          <a:pPr marL="0" marR="0" lvl="0" indent="0" defTabSz="914400" eaLnBrk="1" fontAlgn="base" latinLnBrk="0" hangingPunct="1">
            <a:lnSpc>
              <a:spcPct val="100000"/>
            </a:lnSpc>
            <a:spcBef>
              <a:spcPts val="0"/>
            </a:spcBef>
            <a:spcAft>
              <a:spcPts val="0"/>
            </a:spcAft>
            <a:buClrTx/>
            <a:buSzTx/>
            <a:buFontTx/>
            <a:buNone/>
            <a:tabLst/>
            <a:defRPr/>
          </a:pPr>
          <a:r>
            <a:rPr lang="nb-NO" sz="1100" baseline="0">
              <a:solidFill>
                <a:schemeClr val="dk1"/>
              </a:solidFill>
              <a:effectLst/>
              <a:latin typeface="Roboto" panose="02000000000000000000" pitchFamily="2" charset="0"/>
              <a:ea typeface="Roboto" panose="02000000000000000000" pitchFamily="2" charset="0"/>
              <a:cs typeface="+mn-cs"/>
            </a:rPr>
            <a:t>Er det nokon lokale erfaringar eller observasjonar i kommunen du vil tilføye? </a:t>
          </a:r>
          <a:endParaRPr lang="nn-NO" sz="1100">
            <a:effectLst/>
            <a:latin typeface="Roboto" panose="02000000000000000000" pitchFamily="2" charset="0"/>
            <a:ea typeface="Roboto" panose="02000000000000000000" pitchFamily="2" charset="0"/>
          </a:endParaRPr>
        </a:p>
        <a:p>
          <a:pPr lvl="0" fontAlgn="base"/>
          <a:endParaRPr lang="nn-NO" sz="1200">
            <a:solidFill>
              <a:schemeClr val="dk1"/>
            </a:solidFill>
            <a:effectLst/>
            <a:latin typeface="+mn-lt"/>
            <a:ea typeface="+mn-ea"/>
            <a:cs typeface="+mn-cs"/>
          </a:endParaRPr>
        </a:p>
        <a:p>
          <a:endParaRPr lang="nn-NO" sz="1200" i="1" baseline="0"/>
        </a:p>
      </xdr:txBody>
    </xdr:sp>
    <xdr:clientData/>
  </xdr:twoCellAnchor>
  <xdr:twoCellAnchor>
    <xdr:from>
      <xdr:col>7</xdr:col>
      <xdr:colOff>817334</xdr:colOff>
      <xdr:row>28</xdr:row>
      <xdr:rowOff>264885</xdr:rowOff>
    </xdr:from>
    <xdr:to>
      <xdr:col>9</xdr:col>
      <xdr:colOff>442231</xdr:colOff>
      <xdr:row>36</xdr:row>
      <xdr:rowOff>31750</xdr:rowOff>
    </xdr:to>
    <xdr:sp macro="" textlink="">
      <xdr:nvSpPr>
        <xdr:cNvPr id="6" name="TekstSylinder 5">
          <a:hlinkClick xmlns:r="http://schemas.openxmlformats.org/officeDocument/2006/relationships" r:id="rId2"/>
          <a:extLst>
            <a:ext uri="{FF2B5EF4-FFF2-40B4-BE49-F238E27FC236}">
              <a16:creationId xmlns:a16="http://schemas.microsoft.com/office/drawing/2014/main" id="{0AE35974-EB47-4870-B6E5-2BBD58AE7707}"/>
            </a:ext>
          </a:extLst>
        </xdr:cNvPr>
        <xdr:cNvSpPr txBox="1"/>
      </xdr:nvSpPr>
      <xdr:spPr>
        <a:xfrm>
          <a:off x="16771709" y="8408760"/>
          <a:ext cx="3180897" cy="4576990"/>
        </a:xfrm>
        <a:prstGeom prst="rect">
          <a:avLst/>
        </a:prstGeom>
        <a:solidFill>
          <a:srgbClr val="CCE6DB"/>
        </a:solidFill>
        <a:ln w="9525" cmpd="sng">
          <a:solidFill>
            <a:srgbClr val="CCE6DB"/>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nn-NO" sz="1100" b="1">
              <a:solidFill>
                <a:schemeClr val="dk1"/>
              </a:solidFill>
              <a:effectLst/>
              <a:latin typeface="Roboto" panose="02000000000000000000" pitchFamily="2" charset="0"/>
              <a:ea typeface="Roboto" panose="02000000000000000000" pitchFamily="2" charset="0"/>
              <a:cs typeface="+mn-cs"/>
            </a:rPr>
            <a:t>Finn endringar i flomfare </a:t>
          </a:r>
        </a:p>
        <a:p>
          <a:pPr marL="0" indent="0"/>
          <a:r>
            <a:rPr lang="nn-NO" sz="1100" b="0">
              <a:solidFill>
                <a:schemeClr val="dk1"/>
              </a:solidFill>
              <a:effectLst/>
              <a:latin typeface="Roboto" panose="02000000000000000000" pitchFamily="2" charset="0"/>
              <a:ea typeface="Roboto" panose="02000000000000000000" pitchFamily="2" charset="0"/>
              <a:cs typeface="+mn-cs"/>
            </a:rPr>
            <a:t>Klikk inn på NVE sitt aktsemdskart for flaum</a:t>
          </a:r>
        </a:p>
        <a:p>
          <a:pPr marL="0" indent="0"/>
          <a:endParaRPr lang="nn-NO" sz="1100" b="0">
            <a:solidFill>
              <a:schemeClr val="dk1"/>
            </a:solidFill>
            <a:effectLst/>
            <a:latin typeface="Roboto" panose="02000000000000000000" pitchFamily="2" charset="0"/>
            <a:ea typeface="Roboto" panose="02000000000000000000" pitchFamily="2" charset="0"/>
            <a:cs typeface="+mn-cs"/>
          </a:endParaRPr>
        </a:p>
        <a:p>
          <a:pPr marL="0" indent="0"/>
          <a:r>
            <a:rPr lang="nn-NO" sz="1100" b="0">
              <a:solidFill>
                <a:schemeClr val="dk1"/>
              </a:solidFill>
              <a:effectLst/>
              <a:latin typeface="Roboto" panose="02000000000000000000" pitchFamily="2" charset="0"/>
              <a:ea typeface="Roboto" panose="02000000000000000000" pitchFamily="2" charset="0"/>
              <a:cs typeface="+mn-cs"/>
            </a:rPr>
            <a:t>Sjå på områda i kommunen utsett for flaum, serleg ved  tettstadar, bustad- og sentrumsområda, viktig infrastruktur og brukte ferdselsårar. </a:t>
          </a:r>
        </a:p>
        <a:p>
          <a:pPr marL="0" indent="0"/>
          <a:endParaRPr lang="nn-NO" sz="1100" b="0">
            <a:solidFill>
              <a:schemeClr val="dk1"/>
            </a:solidFill>
            <a:effectLst/>
            <a:latin typeface="Roboto" panose="02000000000000000000" pitchFamily="2" charset="0"/>
            <a:ea typeface="Roboto" panose="02000000000000000000" pitchFamily="2" charset="0"/>
            <a:cs typeface="+mn-cs"/>
          </a:endParaRPr>
        </a:p>
        <a:p>
          <a:pPr marL="0" indent="0" fontAlgn="base"/>
          <a:r>
            <a:rPr lang="nb-NO" sz="1100" b="0">
              <a:solidFill>
                <a:schemeClr val="dk1"/>
              </a:solidFill>
              <a:effectLst/>
              <a:latin typeface="Roboto" panose="02000000000000000000" pitchFamily="2" charset="0"/>
              <a:ea typeface="Roboto" panose="02000000000000000000" pitchFamily="2" charset="0"/>
              <a:cs typeface="+mn-cs"/>
            </a:rPr>
            <a:t>Noter viktige områda utsett for  farehendinger i tabellen og noter kva den maksimale vassstiging er vurdert til å bli i følgje skala i kartet. </a:t>
          </a:r>
        </a:p>
        <a:p>
          <a:pPr marL="0" indent="0" fontAlgn="base"/>
          <a:r>
            <a:rPr lang="nb-NO" sz="1100" b="0">
              <a:solidFill>
                <a:schemeClr val="dk1"/>
              </a:solidFill>
              <a:effectLst/>
              <a:latin typeface="Roboto" panose="02000000000000000000" pitchFamily="2" charset="0"/>
              <a:ea typeface="Roboto" panose="02000000000000000000" pitchFamily="2" charset="0"/>
              <a:cs typeface="+mn-cs"/>
            </a:rPr>
            <a:t>Ta løpande skjermklipp av relevante utsette område.</a:t>
          </a:r>
        </a:p>
        <a:p>
          <a:pPr marL="0" indent="0" fontAlgn="base"/>
          <a:endParaRPr lang="nb-NO" sz="1100" b="0">
            <a:solidFill>
              <a:schemeClr val="dk1"/>
            </a:solidFill>
            <a:effectLst/>
            <a:latin typeface="Roboto" panose="02000000000000000000" pitchFamily="2" charset="0"/>
            <a:ea typeface="Roboto" panose="02000000000000000000" pitchFamily="2" charset="0"/>
            <a:cs typeface="+mn-cs"/>
          </a:endParaRPr>
        </a:p>
        <a:p>
          <a:pPr marL="0" indent="0" fontAlgn="base"/>
          <a:r>
            <a:rPr lang="nb-NO" sz="1100" b="0">
              <a:solidFill>
                <a:schemeClr val="dk1"/>
              </a:solidFill>
              <a:effectLst/>
              <a:latin typeface="Roboto" panose="02000000000000000000" pitchFamily="2" charset="0"/>
              <a:ea typeface="Roboto" panose="02000000000000000000" pitchFamily="2" charset="0"/>
              <a:cs typeface="+mn-cs"/>
            </a:rPr>
            <a:t>Ved planlegging av infrastruktur med lang levetid, bruk klimapåslaget forklart i boksen over. </a:t>
          </a:r>
        </a:p>
        <a:p>
          <a:pPr marL="0" marR="0" lvl="0" indent="0" defTabSz="914400" eaLnBrk="1" fontAlgn="base" latinLnBrk="0" hangingPunct="1">
            <a:lnSpc>
              <a:spcPct val="100000"/>
            </a:lnSpc>
            <a:spcBef>
              <a:spcPts val="0"/>
            </a:spcBef>
            <a:spcAft>
              <a:spcPts val="0"/>
            </a:spcAft>
            <a:buClrTx/>
            <a:buSzTx/>
            <a:buFontTx/>
            <a:buNone/>
            <a:tabLst/>
            <a:defRPr/>
          </a:pPr>
          <a:r>
            <a:rPr lang="nb-NO" sz="1100" b="0">
              <a:solidFill>
                <a:schemeClr val="dk1"/>
              </a:solidFill>
              <a:effectLst/>
              <a:latin typeface="Roboto" panose="02000000000000000000" pitchFamily="2" charset="0"/>
              <a:ea typeface="Roboto" panose="02000000000000000000" pitchFamily="2" charset="0"/>
              <a:cs typeface="+mn-cs"/>
            </a:rPr>
            <a:t>Då ganger du vassstigninga med 1,2 </a:t>
          </a:r>
          <a:r>
            <a:rPr lang="nn-NO" sz="1100" b="0">
              <a:solidFill>
                <a:schemeClr val="dk1"/>
              </a:solidFill>
              <a:effectLst/>
              <a:latin typeface="Roboto" panose="02000000000000000000" pitchFamily="2" charset="0"/>
              <a:ea typeface="Roboto" panose="02000000000000000000" pitchFamily="2" charset="0"/>
              <a:cs typeface="+mn-cs"/>
            </a:rPr>
            <a:t>for elvestrekninger der det beregnes en økning i flomstørrelsen</a:t>
          </a:r>
        </a:p>
        <a:p>
          <a:pPr marL="0" marR="0" lvl="0" indent="0" defTabSz="914400" eaLnBrk="1" fontAlgn="base" latinLnBrk="0" hangingPunct="1">
            <a:lnSpc>
              <a:spcPct val="100000"/>
            </a:lnSpc>
            <a:spcBef>
              <a:spcPts val="0"/>
            </a:spcBef>
            <a:spcAft>
              <a:spcPts val="0"/>
            </a:spcAft>
            <a:buClrTx/>
            <a:buSzTx/>
            <a:buFontTx/>
            <a:buNone/>
            <a:tabLst/>
            <a:defRPr/>
          </a:pPr>
          <a:r>
            <a:rPr lang="nb-NO" sz="1100" b="0">
              <a:solidFill>
                <a:schemeClr val="dk1"/>
              </a:solidFill>
              <a:effectLst/>
              <a:latin typeface="Roboto" panose="02000000000000000000" pitchFamily="2" charset="0"/>
              <a:ea typeface="Roboto" panose="02000000000000000000" pitchFamily="2" charset="0"/>
              <a:cs typeface="+mn-cs"/>
            </a:rPr>
            <a:t> og med 1,4 </a:t>
          </a:r>
          <a:r>
            <a:rPr lang="nn-NO" sz="1100" b="0">
              <a:solidFill>
                <a:schemeClr val="dk1"/>
              </a:solidFill>
              <a:effectLst/>
              <a:latin typeface="Roboto" panose="02000000000000000000" pitchFamily="2" charset="0"/>
              <a:ea typeface="Roboto" panose="02000000000000000000" pitchFamily="2" charset="0"/>
              <a:cs typeface="+mn-cs"/>
            </a:rPr>
            <a:t>for elvestrekninger der det beregnes en stor </a:t>
          </a:r>
          <a:r>
            <a:rPr lang="nn-NO" sz="1100" b="0" i="0">
              <a:solidFill>
                <a:schemeClr val="dk1"/>
              </a:solidFill>
              <a:effectLst/>
              <a:latin typeface="Roboto" panose="02000000000000000000" pitchFamily="2" charset="0"/>
              <a:ea typeface="Roboto" panose="02000000000000000000" pitchFamily="2" charset="0"/>
              <a:cs typeface="+mn-cs"/>
            </a:rPr>
            <a:t>økning i flomstørrelsen</a:t>
          </a:r>
          <a:endParaRPr lang="nn-NO" sz="1100" b="0">
            <a:effectLst/>
            <a:latin typeface="Roboto" panose="02000000000000000000" pitchFamily="2" charset="0"/>
            <a:ea typeface="Roboto" panose="02000000000000000000" pitchFamily="2" charset="0"/>
          </a:endParaRPr>
        </a:p>
        <a:p>
          <a:pPr fontAlgn="base"/>
          <a:endParaRPr lang="nn-NO" sz="1100" b="0" i="0">
            <a:solidFill>
              <a:schemeClr val="dk1"/>
            </a:solidFill>
            <a:effectLst/>
            <a:latin typeface="Roboto" panose="02000000000000000000" pitchFamily="2" charset="0"/>
            <a:ea typeface="Roboto" panose="02000000000000000000" pitchFamily="2" charset="0"/>
            <a:cs typeface="+mn-cs"/>
          </a:endParaRPr>
        </a:p>
        <a:p>
          <a:pPr marL="0" marR="0" lvl="0" indent="0" defTabSz="914400" eaLnBrk="1" fontAlgn="base" latinLnBrk="0" hangingPunct="1">
            <a:lnSpc>
              <a:spcPct val="100000"/>
            </a:lnSpc>
            <a:spcBef>
              <a:spcPts val="0"/>
            </a:spcBef>
            <a:spcAft>
              <a:spcPts val="0"/>
            </a:spcAft>
            <a:buClrTx/>
            <a:buSzTx/>
            <a:buFontTx/>
            <a:buNone/>
            <a:tabLst/>
            <a:defRPr/>
          </a:pPr>
          <a:r>
            <a:rPr lang="nb-NO" sz="1100" b="0" i="0">
              <a:solidFill>
                <a:schemeClr val="dk1"/>
              </a:solidFill>
              <a:effectLst/>
              <a:latin typeface="Roboto" panose="02000000000000000000" pitchFamily="2" charset="0"/>
              <a:ea typeface="Roboto" panose="02000000000000000000" pitchFamily="2" charset="0"/>
              <a:cs typeface="+mn-cs"/>
            </a:rPr>
            <a:t>Er det nokon lokale erfaringar eller observasjonar i kommunen du vil tilføye? </a:t>
          </a:r>
          <a:endParaRPr lang="nn-NO" sz="1100" b="0" i="0">
            <a:solidFill>
              <a:schemeClr val="dk1"/>
            </a:solidFill>
            <a:effectLst/>
            <a:latin typeface="Roboto" panose="02000000000000000000" pitchFamily="2" charset="0"/>
            <a:ea typeface="Roboto" panose="02000000000000000000" pitchFamily="2" charset="0"/>
            <a:cs typeface="+mn-cs"/>
          </a:endParaRPr>
        </a:p>
        <a:p>
          <a:pPr fontAlgn="base"/>
          <a:endParaRPr lang="nn-NO" sz="1200">
            <a:effectLst/>
          </a:endParaRPr>
        </a:p>
        <a:p>
          <a:endParaRPr lang="nn-NO" sz="1200" i="1" baseline="0"/>
        </a:p>
      </xdr:txBody>
    </xdr:sp>
    <xdr:clientData/>
  </xdr:twoCellAnchor>
  <xdr:twoCellAnchor>
    <xdr:from>
      <xdr:col>9</xdr:col>
      <xdr:colOff>549727</xdr:colOff>
      <xdr:row>28</xdr:row>
      <xdr:rowOff>233590</xdr:rowOff>
    </xdr:from>
    <xdr:to>
      <xdr:col>12</xdr:col>
      <xdr:colOff>473983</xdr:colOff>
      <xdr:row>36</xdr:row>
      <xdr:rowOff>0</xdr:rowOff>
    </xdr:to>
    <xdr:sp macro="" textlink="">
      <xdr:nvSpPr>
        <xdr:cNvPr id="7" name="Tekstboks 2">
          <a:extLst>
            <a:ext uri="{FF2B5EF4-FFF2-40B4-BE49-F238E27FC236}">
              <a16:creationId xmlns:a16="http://schemas.microsoft.com/office/drawing/2014/main" id="{216B9F39-E570-43EC-B55E-7C4E93946D75}"/>
            </a:ext>
          </a:extLst>
        </xdr:cNvPr>
        <xdr:cNvSpPr txBox="1">
          <a:spLocks noChangeArrowheads="1"/>
        </xdr:cNvSpPr>
      </xdr:nvSpPr>
      <xdr:spPr bwMode="auto">
        <a:xfrm>
          <a:off x="20060102" y="8377465"/>
          <a:ext cx="3289756" cy="4576535"/>
        </a:xfrm>
        <a:prstGeom prst="rect">
          <a:avLst/>
        </a:prstGeom>
        <a:solidFill>
          <a:srgbClr val="CCE6DB"/>
        </a:solidFill>
        <a:ln w="9525">
          <a:solidFill>
            <a:srgbClr val="CCE6DB"/>
          </a:solidFill>
          <a:miter lim="800000"/>
          <a:headEnd/>
          <a:tailEnd/>
        </a:ln>
      </xdr:spPr>
      <xdr:txBody>
        <a:bodyPr rot="0" vert="horz" wrap="square" lIns="91440" tIns="45720" rIns="91440" bIns="45720" anchor="t" anchorCtr="0">
          <a:noAutofit/>
        </a:bodyPr>
        <a:lstStyle/>
        <a:p>
          <a:pPr>
            <a:lnSpc>
              <a:spcPts val="1400"/>
            </a:lnSpc>
            <a:spcAft>
              <a:spcPts val="800"/>
            </a:spcAft>
            <a:buNone/>
          </a:pPr>
          <a:r>
            <a:rPr lang="nn-NO" sz="1100" b="1">
              <a:effectLst/>
              <a:latin typeface="Roboto" panose="02000000000000000000" pitchFamily="2" charset="0"/>
              <a:ea typeface="Roboto" panose="02000000000000000000" pitchFamily="2" charset="0"/>
              <a:cs typeface="Segoe UI" panose="020B0502040204020203" pitchFamily="34" charset="0"/>
            </a:rPr>
            <a:t>Finn endringar i havnivåstigning </a:t>
          </a:r>
          <a:br>
            <a:rPr lang="nn-NO" sz="1100" b="1">
              <a:effectLst/>
              <a:latin typeface="Roboto" panose="02000000000000000000" pitchFamily="2" charset="0"/>
              <a:ea typeface="Roboto" panose="02000000000000000000" pitchFamily="2" charset="0"/>
              <a:cs typeface="Segoe UI" panose="020B0502040204020203" pitchFamily="34" charset="0"/>
            </a:rPr>
          </a:br>
          <a:r>
            <a:rPr lang="nn-NO" sz="1100" b="0">
              <a:effectLst/>
              <a:latin typeface="Roboto" panose="02000000000000000000" pitchFamily="2" charset="0"/>
              <a:ea typeface="Roboto" panose="02000000000000000000" pitchFamily="2" charset="0"/>
              <a:cs typeface="Segoe UI" panose="020B0502040204020203" pitchFamily="34" charset="0"/>
            </a:rPr>
            <a:t>Klikk inn på kartverket sitt kart for </a:t>
          </a:r>
          <a:r>
            <a:rPr lang="nn-NO" sz="1100" b="0" u="sng">
              <a:solidFill>
                <a:srgbClr val="0074A2"/>
              </a:solidFill>
              <a:effectLst/>
              <a:latin typeface="Roboto" panose="02000000000000000000" pitchFamily="2" charset="0"/>
              <a:ea typeface="Roboto" panose="02000000000000000000" pitchFamily="2" charset="0"/>
              <a:cs typeface="Segoe UI" panose="020B0502040204020203" pitchFamily="34" charset="0"/>
            </a:rPr>
            <a:t>havnivåendringer og ekstreme vannstandsnivå</a:t>
          </a:r>
          <a:endParaRPr lang="nn-NO" sz="1100" b="0" u="none">
            <a:solidFill>
              <a:sysClr val="windowText" lastClr="000000"/>
            </a:solidFill>
            <a:effectLst/>
            <a:latin typeface="Roboto" panose="02000000000000000000" pitchFamily="2" charset="0"/>
            <a:ea typeface="Roboto" panose="02000000000000000000" pitchFamily="2" charset="0"/>
            <a:cs typeface="Times New Roman" panose="02020603050405020304" pitchFamily="18" charset="0"/>
          </a:endParaRPr>
        </a:p>
        <a:p>
          <a:r>
            <a:rPr lang="nn-NO" sz="1100" b="0">
              <a:effectLst/>
              <a:latin typeface="Roboto" panose="02000000000000000000" pitchFamily="2" charset="0"/>
              <a:ea typeface="Roboto" panose="02000000000000000000" pitchFamily="2" charset="0"/>
              <a:cs typeface="+mn-cs"/>
            </a:rPr>
            <a:t>Sjå på områda i kommunen utsett for stormflo, havnivåstigning og høg vassføring, serleg</a:t>
          </a:r>
          <a:r>
            <a:rPr lang="nn-NO" sz="1100" b="0" baseline="0">
              <a:effectLst/>
              <a:latin typeface="Roboto" panose="02000000000000000000" pitchFamily="2" charset="0"/>
              <a:ea typeface="Roboto" panose="02000000000000000000" pitchFamily="2" charset="0"/>
              <a:cs typeface="+mn-cs"/>
            </a:rPr>
            <a:t> ved  </a:t>
          </a:r>
          <a:r>
            <a:rPr lang="nn-NO" sz="1100">
              <a:effectLst/>
              <a:latin typeface="Roboto" panose="02000000000000000000" pitchFamily="2" charset="0"/>
              <a:ea typeface="Roboto" panose="02000000000000000000" pitchFamily="2" charset="0"/>
              <a:cs typeface="+mn-cs"/>
            </a:rPr>
            <a:t>tettstadar, bustad- og sentrumsområda, viktig infrastruktur og brukte ferdselsårar.</a:t>
          </a:r>
          <a:r>
            <a:rPr lang="nn-NO" sz="1100" baseline="0">
              <a:effectLst/>
              <a:latin typeface="Roboto" panose="02000000000000000000" pitchFamily="2" charset="0"/>
              <a:ea typeface="Roboto" panose="02000000000000000000" pitchFamily="2" charset="0"/>
              <a:cs typeface="+mn-cs"/>
            </a:rPr>
            <a:t> </a:t>
          </a:r>
          <a:endParaRPr lang="nn-NO" sz="1100">
            <a:effectLst/>
            <a:latin typeface="Roboto" panose="02000000000000000000" pitchFamily="2" charset="0"/>
            <a:ea typeface="Roboto" panose="02000000000000000000" pitchFamily="2" charset="0"/>
          </a:endParaRPr>
        </a:p>
        <a:p>
          <a:pPr fontAlgn="base"/>
          <a:endParaRPr lang="nb-NO" sz="1100">
            <a:effectLst/>
            <a:latin typeface="Roboto" panose="02000000000000000000" pitchFamily="2" charset="0"/>
            <a:ea typeface="Roboto" panose="02000000000000000000" pitchFamily="2" charset="0"/>
            <a:cs typeface="+mn-cs"/>
          </a:endParaRPr>
        </a:p>
        <a:p>
          <a:pPr fontAlgn="base"/>
          <a:r>
            <a:rPr lang="nb-NO" sz="1100">
              <a:effectLst/>
              <a:latin typeface="Roboto" panose="02000000000000000000" pitchFamily="2" charset="0"/>
              <a:ea typeface="Roboto" panose="02000000000000000000" pitchFamily="2" charset="0"/>
              <a:cs typeface="+mn-cs"/>
            </a:rPr>
            <a:t>Noter viktige områda utsett for  farehendinger i tabellen</a:t>
          </a:r>
          <a:r>
            <a:rPr lang="nb-NO" sz="1100" baseline="0">
              <a:effectLst/>
              <a:latin typeface="Roboto" panose="02000000000000000000" pitchFamily="2" charset="0"/>
              <a:ea typeface="Roboto" panose="02000000000000000000" pitchFamily="2" charset="0"/>
              <a:cs typeface="+mn-cs"/>
            </a:rPr>
            <a:t> </a:t>
          </a:r>
        </a:p>
        <a:p>
          <a:pPr fontAlgn="base"/>
          <a:endParaRPr lang="nb-NO" sz="1100" baseline="0">
            <a:effectLst/>
            <a:latin typeface="Roboto" panose="02000000000000000000" pitchFamily="2" charset="0"/>
            <a:ea typeface="Roboto" panose="02000000000000000000" pitchFamily="2" charset="0"/>
            <a:cs typeface="+mn-cs"/>
          </a:endParaRPr>
        </a:p>
        <a:p>
          <a:pPr fontAlgn="base"/>
          <a:r>
            <a:rPr lang="nb-NO" sz="1100" baseline="0">
              <a:effectLst/>
              <a:latin typeface="Roboto" panose="02000000000000000000" pitchFamily="2" charset="0"/>
              <a:ea typeface="Roboto" panose="02000000000000000000" pitchFamily="2" charset="0"/>
              <a:cs typeface="+mn-cs"/>
            </a:rPr>
            <a:t>Noter kva den maksimale vassstiging er vurdert til å bli i følgje skala i kartet. </a:t>
          </a:r>
          <a:endParaRPr lang="nn-NO" sz="1100">
            <a:effectLst/>
            <a:latin typeface="Roboto" panose="02000000000000000000" pitchFamily="2" charset="0"/>
            <a:ea typeface="Roboto" panose="02000000000000000000" pitchFamily="2" charset="0"/>
          </a:endParaRPr>
        </a:p>
        <a:p>
          <a:pPr fontAlgn="base"/>
          <a:endParaRPr lang="nb-NO" sz="1100" baseline="0">
            <a:effectLst/>
            <a:latin typeface="Roboto" panose="02000000000000000000" pitchFamily="2" charset="0"/>
            <a:ea typeface="Roboto" panose="02000000000000000000" pitchFamily="2" charset="0"/>
            <a:cs typeface="+mn-cs"/>
          </a:endParaRPr>
        </a:p>
        <a:p>
          <a:pPr fontAlgn="base"/>
          <a:r>
            <a:rPr lang="nb-NO" sz="1100" baseline="0">
              <a:effectLst/>
              <a:latin typeface="Roboto" panose="02000000000000000000" pitchFamily="2" charset="0"/>
              <a:ea typeface="Roboto" panose="02000000000000000000" pitchFamily="2" charset="0"/>
              <a:cs typeface="+mn-cs"/>
            </a:rPr>
            <a:t>Ta løpande skjermklipp av relevante utsette område.</a:t>
          </a:r>
        </a:p>
        <a:p>
          <a:pPr marL="457200" algn="just" fontAlgn="base">
            <a:lnSpc>
              <a:spcPct val="115000"/>
            </a:lnSpc>
            <a:buNone/>
          </a:pPr>
          <a:r>
            <a:rPr lang="nb-NO" sz="1100">
              <a:effectLst/>
              <a:latin typeface="Roboto" panose="02000000000000000000" pitchFamily="2" charset="0"/>
              <a:ea typeface="Roboto" panose="02000000000000000000" pitchFamily="2" charset="0"/>
              <a:cs typeface="Segoe UI" panose="020B0502040204020203" pitchFamily="34" charset="0"/>
            </a:rPr>
            <a:t> </a:t>
          </a:r>
          <a:endParaRPr lang="nn-NO" sz="1100">
            <a:effectLst/>
            <a:latin typeface="Roboto" panose="02000000000000000000" pitchFamily="2" charset="0"/>
            <a:ea typeface="Roboto" panose="02000000000000000000" pitchFamily="2" charset="0"/>
          </a:endParaRPr>
        </a:p>
        <a:p>
          <a:pPr marL="0" marR="0" lvl="0" indent="0" defTabSz="914400" eaLnBrk="1" fontAlgn="auto" latinLnBrk="0" hangingPunct="1">
            <a:lnSpc>
              <a:spcPts val="1400"/>
            </a:lnSpc>
            <a:spcBef>
              <a:spcPts val="0"/>
            </a:spcBef>
            <a:spcAft>
              <a:spcPts val="800"/>
            </a:spcAft>
            <a:buClrTx/>
            <a:buSzTx/>
            <a:buFontTx/>
            <a:buNone/>
            <a:tabLst/>
            <a:defRPr/>
          </a:pPr>
          <a:r>
            <a:rPr lang="nb-NO" sz="1100">
              <a:effectLst/>
              <a:latin typeface="Roboto" panose="02000000000000000000" pitchFamily="2" charset="0"/>
              <a:ea typeface="Roboto" panose="02000000000000000000" pitchFamily="2" charset="0"/>
              <a:cs typeface="Times New Roman" panose="02020603050405020304" pitchFamily="18" charset="0"/>
            </a:rPr>
            <a:t> </a:t>
          </a:r>
          <a:r>
            <a:rPr lang="nb-NO" sz="1100" baseline="0">
              <a:effectLst/>
              <a:latin typeface="Roboto" panose="02000000000000000000" pitchFamily="2" charset="0"/>
              <a:ea typeface="Roboto" panose="02000000000000000000" pitchFamily="2" charset="0"/>
              <a:cs typeface="+mn-cs"/>
            </a:rPr>
            <a:t>Er det nokon lokale erfaringar eller observasjonar i kommunen du vil tilføye? </a:t>
          </a:r>
          <a:endParaRPr lang="nn-NO" sz="1100" baseline="0">
            <a:effectLst/>
            <a:latin typeface="Roboto" panose="02000000000000000000" pitchFamily="2" charset="0"/>
            <a:ea typeface="Roboto" panose="02000000000000000000" pitchFamily="2" charset="0"/>
            <a:cs typeface="+mn-cs"/>
          </a:endParaRPr>
        </a:p>
        <a:p>
          <a:pPr>
            <a:lnSpc>
              <a:spcPts val="1400"/>
            </a:lnSpc>
            <a:spcAft>
              <a:spcPts val="800"/>
            </a:spcAft>
          </a:pPr>
          <a:endParaRPr lang="nn-NO" sz="1100">
            <a:effectLst/>
            <a:latin typeface="Roboto" panose="02000000000000000000" pitchFamily="2" charset="0"/>
            <a:ea typeface="Roboto" panose="02000000000000000000" pitchFamily="2" charset="0"/>
            <a:cs typeface="Times New Roman" panose="02020603050405020304" pitchFamily="18" charset="0"/>
          </a:endParaRPr>
        </a:p>
      </xdr:txBody>
    </xdr:sp>
    <xdr:clientData/>
  </xdr:twoCellAnchor>
  <xdr:twoCellAnchor>
    <xdr:from>
      <xdr:col>10</xdr:col>
      <xdr:colOff>0</xdr:colOff>
      <xdr:row>4</xdr:row>
      <xdr:rowOff>0</xdr:rowOff>
    </xdr:from>
    <xdr:to>
      <xdr:col>13</xdr:col>
      <xdr:colOff>437695</xdr:colOff>
      <xdr:row>21</xdr:row>
      <xdr:rowOff>322946</xdr:rowOff>
    </xdr:to>
    <xdr:sp macro="" textlink="">
      <xdr:nvSpPr>
        <xdr:cNvPr id="5" name="TekstSylinder 4">
          <a:extLst>
            <a:ext uri="{FF2B5EF4-FFF2-40B4-BE49-F238E27FC236}">
              <a16:creationId xmlns:a16="http://schemas.microsoft.com/office/drawing/2014/main" id="{E888DDCE-DB60-440F-B680-8197F28BDEC2}"/>
            </a:ext>
          </a:extLst>
        </xdr:cNvPr>
        <xdr:cNvSpPr txBox="1"/>
      </xdr:nvSpPr>
      <xdr:spPr>
        <a:xfrm>
          <a:off x="22651357" y="1242786"/>
          <a:ext cx="2886981" cy="4931231"/>
        </a:xfrm>
        <a:prstGeom prst="rect">
          <a:avLst/>
        </a:prstGeom>
        <a:solidFill>
          <a:srgbClr val="CCE6DB"/>
        </a:solidFill>
        <a:ln w="9525" cmpd="sng">
          <a:solidFill>
            <a:srgbClr val="CCE6DB"/>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n-NO" sz="1100" b="1" i="0" u="none" strike="noStrike">
              <a:solidFill>
                <a:schemeClr val="dk1"/>
              </a:solidFill>
              <a:effectLst/>
              <a:latin typeface="Roboto" panose="02000000000000000000" pitchFamily="2" charset="0"/>
              <a:ea typeface="Roboto" panose="02000000000000000000" pitchFamily="2" charset="0"/>
              <a:cs typeface="+mn-cs"/>
            </a:rPr>
            <a:t>Sysselsettingssektor</a:t>
          </a:r>
        </a:p>
        <a:p>
          <a:r>
            <a:rPr lang="nn-NO" sz="1100" b="0" i="0" u="none" strike="noStrike">
              <a:solidFill>
                <a:schemeClr val="dk1"/>
              </a:solidFill>
              <a:effectLst/>
              <a:latin typeface="Roboto" panose="02000000000000000000" pitchFamily="2" charset="0"/>
              <a:ea typeface="Roboto" panose="02000000000000000000" pitchFamily="2" charset="0"/>
              <a:cs typeface="+mn-cs"/>
            </a:rPr>
            <a:t>Tabellen kan tene som eit utgangspunkt for å identifisere lokale sysselsettingssektorar utsett for fysisk klimarisiko.</a:t>
          </a:r>
          <a:r>
            <a:rPr lang="nn-NO" sz="1100">
              <a:latin typeface="Roboto" panose="02000000000000000000" pitchFamily="2" charset="0"/>
              <a:ea typeface="Roboto" panose="02000000000000000000" pitchFamily="2" charset="0"/>
            </a:rPr>
            <a:t> </a:t>
          </a:r>
          <a:r>
            <a:rPr lang="nn-NO" sz="1100" b="0" i="0" u="none" strike="noStrike">
              <a:solidFill>
                <a:schemeClr val="dk1"/>
              </a:solidFill>
              <a:effectLst/>
              <a:latin typeface="Roboto" panose="02000000000000000000" pitchFamily="2" charset="0"/>
              <a:ea typeface="Roboto" panose="02000000000000000000" pitchFamily="2" charset="0"/>
              <a:cs typeface="+mn-cs"/>
            </a:rPr>
            <a:t>Denne vurdering er særleg basert på deira avhengigheit av transport av råvarer og/eller produkt samt deira ressursbruk.</a:t>
          </a:r>
        </a:p>
        <a:p>
          <a:endParaRPr lang="nn-NO" sz="1100" b="0" i="0" u="none" strike="noStrike">
            <a:solidFill>
              <a:schemeClr val="dk1"/>
            </a:solidFill>
            <a:effectLst/>
            <a:latin typeface="Roboto" panose="02000000000000000000" pitchFamily="2" charset="0"/>
            <a:ea typeface="Roboto" panose="02000000000000000000" pitchFamily="2" charset="0"/>
            <a:cs typeface="+mn-cs"/>
          </a:endParaRPr>
        </a:p>
        <a:p>
          <a:r>
            <a:rPr lang="nn-NO" sz="1100" b="0" i="0" u="none" strike="noStrike">
              <a:solidFill>
                <a:schemeClr val="dk1"/>
              </a:solidFill>
              <a:effectLst/>
              <a:latin typeface="Roboto" panose="02000000000000000000" pitchFamily="2" charset="0"/>
              <a:ea typeface="Roboto" panose="02000000000000000000" pitchFamily="2" charset="0"/>
              <a:cs typeface="+mn-cs"/>
            </a:rPr>
            <a:t>Men lokale forhold kan gjere at næringar kjem ut annleis. Til dømes vil kunne endre på eksponeringa</a:t>
          </a:r>
          <a:r>
            <a:rPr lang="nn-NO" sz="1100" b="0" i="0" u="none" strike="noStrike" baseline="0">
              <a:solidFill>
                <a:schemeClr val="dk1"/>
              </a:solidFill>
              <a:effectLst/>
              <a:latin typeface="Roboto" panose="02000000000000000000" pitchFamily="2" charset="0"/>
              <a:ea typeface="Roboto" panose="02000000000000000000" pitchFamily="2" charset="0"/>
              <a:cs typeface="+mn-cs"/>
            </a:rPr>
            <a:t> for </a:t>
          </a:r>
          <a:r>
            <a:rPr lang="nn-NO" sz="1100" b="0" i="0" u="none" strike="noStrike">
              <a:solidFill>
                <a:schemeClr val="dk1"/>
              </a:solidFill>
              <a:effectLst/>
              <a:latin typeface="Roboto" panose="02000000000000000000" pitchFamily="2" charset="0"/>
              <a:ea typeface="Roboto" panose="02000000000000000000" pitchFamily="2" charset="0"/>
              <a:cs typeface="+mn-cs"/>
            </a:rPr>
            <a:t>klimarisiko.</a:t>
          </a:r>
          <a:r>
            <a:rPr lang="nn-NO" sz="1100">
              <a:latin typeface="Roboto" panose="02000000000000000000" pitchFamily="2" charset="0"/>
              <a:ea typeface="Roboto" panose="02000000000000000000" pitchFamily="2" charset="0"/>
            </a:rPr>
            <a:t> </a:t>
          </a:r>
          <a:r>
            <a:rPr lang="nn-NO" sz="1100" b="0" i="0" u="none" strike="noStrike">
              <a:solidFill>
                <a:schemeClr val="dk1"/>
              </a:solidFill>
              <a:effectLst/>
              <a:latin typeface="Roboto" panose="02000000000000000000" pitchFamily="2" charset="0"/>
              <a:ea typeface="Roboto" panose="02000000000000000000" pitchFamily="2" charset="0"/>
              <a:cs typeface="+mn-cs"/>
            </a:rPr>
            <a:t>De kan endrie i tabellen basert på eigne vurderingar. </a:t>
          </a:r>
          <a:r>
            <a:rPr lang="nn-NO" sz="1100">
              <a:latin typeface="Roboto" panose="02000000000000000000" pitchFamily="2" charset="0"/>
              <a:ea typeface="Roboto" panose="02000000000000000000" pitchFamily="2" charset="0"/>
            </a:rPr>
            <a:t> </a:t>
          </a:r>
        </a:p>
        <a:p>
          <a:endParaRPr lang="nn-NO" sz="1100" b="0" i="0" u="none" strike="noStrike">
            <a:solidFill>
              <a:schemeClr val="dk1"/>
            </a:solidFill>
            <a:effectLst/>
            <a:latin typeface="Roboto" panose="02000000000000000000" pitchFamily="2" charset="0"/>
            <a:ea typeface="Roboto" panose="02000000000000000000" pitchFamily="2" charset="0"/>
            <a:cs typeface="+mn-cs"/>
          </a:endParaRPr>
        </a:p>
        <a:p>
          <a:r>
            <a:rPr lang="nn-NO" sz="1100" b="0" i="0" u="none" strike="noStrike">
              <a:solidFill>
                <a:schemeClr val="dk1"/>
              </a:solidFill>
              <a:effectLst/>
              <a:latin typeface="Roboto" panose="02000000000000000000" pitchFamily="2" charset="0"/>
              <a:ea typeface="Roboto" panose="02000000000000000000" pitchFamily="2" charset="0"/>
              <a:cs typeface="+mn-cs"/>
            </a:rPr>
            <a:t>Alle vurderingar er ein grovvurdering som blir rangert frå låg til middels til høg (1-2-3). </a:t>
          </a:r>
          <a:r>
            <a:rPr lang="nn-NO" sz="1100">
              <a:latin typeface="Roboto" panose="02000000000000000000" pitchFamily="2" charset="0"/>
              <a:ea typeface="Roboto" panose="02000000000000000000" pitchFamily="2" charset="0"/>
            </a:rPr>
            <a:t> </a:t>
          </a:r>
        </a:p>
        <a:p>
          <a:r>
            <a:rPr lang="nn-NO" sz="1100" b="0" i="0" u="none" strike="noStrike">
              <a:solidFill>
                <a:schemeClr val="dk1"/>
              </a:solidFill>
              <a:effectLst/>
              <a:latin typeface="Roboto" panose="02000000000000000000" pitchFamily="2" charset="0"/>
              <a:ea typeface="Roboto" panose="02000000000000000000" pitchFamily="2" charset="0"/>
              <a:cs typeface="+mn-cs"/>
            </a:rPr>
            <a:t>Talfesting for «transport-risiko» er gjort ut frå transportomfang knytt til næringa </a:t>
          </a:r>
          <a:r>
            <a:rPr lang="nn-NO" sz="1100">
              <a:latin typeface="Roboto" panose="02000000000000000000" pitchFamily="2" charset="0"/>
              <a:ea typeface="Roboto" panose="02000000000000000000" pitchFamily="2" charset="0"/>
            </a:rPr>
            <a:t> </a:t>
          </a:r>
        </a:p>
        <a:p>
          <a:r>
            <a:rPr lang="nn-NO" sz="1100" b="0" i="0" u="none" strike="noStrike">
              <a:solidFill>
                <a:schemeClr val="dk1"/>
              </a:solidFill>
              <a:effectLst/>
              <a:latin typeface="Roboto" panose="02000000000000000000" pitchFamily="2" charset="0"/>
              <a:ea typeface="Roboto" panose="02000000000000000000" pitchFamily="2" charset="0"/>
              <a:cs typeface="+mn-cs"/>
            </a:rPr>
            <a:t>Talfesting for «klimasårbar ressursbruk» er basert på ei vurdering av i kva grad verdiskaping er basert på fungerande økosystemtenester. </a:t>
          </a:r>
          <a:r>
            <a:rPr lang="nn-NO" sz="1100">
              <a:latin typeface="Roboto" panose="02000000000000000000" pitchFamily="2" charset="0"/>
              <a:ea typeface="Roboto" panose="02000000000000000000" pitchFamily="2" charset="0"/>
            </a:rPr>
            <a:t> </a:t>
          </a:r>
          <a:r>
            <a:rPr lang="nn-NO" sz="1100" b="0" i="0" u="none" strike="noStrike">
              <a:solidFill>
                <a:schemeClr val="dk1"/>
              </a:solidFill>
              <a:effectLst/>
              <a:latin typeface="Roboto" panose="02000000000000000000" pitchFamily="2" charset="0"/>
              <a:ea typeface="Roboto" panose="02000000000000000000" pitchFamily="2" charset="0"/>
              <a:cs typeface="+mn-cs"/>
            </a:rPr>
            <a:t> </a:t>
          </a:r>
        </a:p>
        <a:p>
          <a:endParaRPr lang="nn-NO" sz="1100" b="0" i="0" u="none" strike="noStrike">
            <a:solidFill>
              <a:schemeClr val="dk1"/>
            </a:solidFill>
            <a:effectLst/>
            <a:latin typeface="Roboto" panose="02000000000000000000" pitchFamily="2" charset="0"/>
            <a:ea typeface="Roboto" panose="02000000000000000000" pitchFamily="2" charset="0"/>
            <a:cs typeface="+mn-cs"/>
          </a:endParaRPr>
        </a:p>
        <a:p>
          <a:r>
            <a:rPr lang="nn-NO" sz="1100" b="0" i="0" u="none" strike="noStrike">
              <a:solidFill>
                <a:schemeClr val="dk1"/>
              </a:solidFill>
              <a:effectLst/>
              <a:latin typeface="Roboto" panose="02000000000000000000" pitchFamily="2" charset="0"/>
              <a:ea typeface="Roboto" panose="02000000000000000000" pitchFamily="2" charset="0"/>
              <a:cs typeface="+mn-cs"/>
            </a:rPr>
            <a:t>Poengsum normalisert ved </a:t>
          </a:r>
          <a:r>
            <a:rPr lang="nn-NO" sz="1100">
              <a:latin typeface="Roboto" panose="02000000000000000000" pitchFamily="2" charset="0"/>
              <a:ea typeface="Roboto" panose="02000000000000000000" pitchFamily="2" charset="0"/>
            </a:rPr>
            <a:t> </a:t>
          </a:r>
          <a:r>
            <a:rPr lang="nn-NO" sz="1100" b="0" i="0" u="none" strike="noStrike">
              <a:solidFill>
                <a:schemeClr val="dk1"/>
              </a:solidFill>
              <a:effectLst/>
              <a:latin typeface="Roboto" panose="02000000000000000000" pitchFamily="2" charset="0"/>
              <a:ea typeface="Roboto" panose="02000000000000000000" pitchFamily="2" charset="0"/>
              <a:cs typeface="+mn-cs"/>
            </a:rPr>
            <a:t>(A+B): 6 og 5 = kategori 3 (rød), 4 og 3 = kategori 2 (gul), 2  = kategori 1 (grøn</a:t>
          </a:r>
          <a:r>
            <a:rPr lang="nn-NO" sz="1100">
              <a:latin typeface="Roboto" panose="02000000000000000000" pitchFamily="2" charset="0"/>
              <a:ea typeface="Roboto" panose="02000000000000000000" pitchFamily="2" charset="0"/>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464345</xdr:colOff>
      <xdr:row>5</xdr:row>
      <xdr:rowOff>273844</xdr:rowOff>
    </xdr:from>
    <xdr:to>
      <xdr:col>1</xdr:col>
      <xdr:colOff>1091974</xdr:colOff>
      <xdr:row>6</xdr:row>
      <xdr:rowOff>559595</xdr:rowOff>
    </xdr:to>
    <xdr:sp macro="" textlink="">
      <xdr:nvSpPr>
        <xdr:cNvPr id="2" name="Rektangel 1">
          <a:extLst>
            <a:ext uri="{FF2B5EF4-FFF2-40B4-BE49-F238E27FC236}">
              <a16:creationId xmlns:a16="http://schemas.microsoft.com/office/drawing/2014/main" id="{68D87ACF-03A1-CE1D-CD24-690822BD94E2}"/>
            </a:ext>
          </a:extLst>
        </xdr:cNvPr>
        <xdr:cNvSpPr/>
      </xdr:nvSpPr>
      <xdr:spPr>
        <a:xfrm>
          <a:off x="464345" y="2012157"/>
          <a:ext cx="1937317" cy="702469"/>
        </a:xfrm>
        <a:prstGeom prst="rect">
          <a:avLst/>
        </a:prstGeom>
        <a:solidFill>
          <a:schemeClr val="bg1"/>
        </a:solidFill>
        <a:ln w="9525"/>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ctr"/>
        <a:lstStyle/>
        <a:p>
          <a:pPr algn="l"/>
          <a:r>
            <a:rPr lang="nb-NO" sz="1200">
              <a:solidFill>
                <a:sysClr val="windowText" lastClr="000000"/>
              </a:solidFill>
              <a:latin typeface="Roboto" panose="02000000000000000000" pitchFamily="2" charset="0"/>
              <a:ea typeface="Roboto" panose="02000000000000000000" pitchFamily="2" charset="0"/>
            </a:rPr>
            <a:t>Hugs:</a:t>
          </a:r>
          <a:r>
            <a:rPr lang="nb-NO" sz="1200" baseline="0">
              <a:solidFill>
                <a:sysClr val="windowText" lastClr="000000"/>
              </a:solidFill>
              <a:latin typeface="Roboto" panose="02000000000000000000" pitchFamily="2" charset="0"/>
              <a:ea typeface="Roboto" panose="02000000000000000000" pitchFamily="2" charset="0"/>
            </a:rPr>
            <a:t> Variasjon i sesong er relevant for desse</a:t>
          </a:r>
          <a:endParaRPr lang="nb-NO" sz="1200">
            <a:solidFill>
              <a:sysClr val="windowText" lastClr="000000"/>
            </a:solidFill>
            <a:latin typeface="Roboto" panose="02000000000000000000" pitchFamily="2" charset="0"/>
            <a:ea typeface="Roboto" panose="02000000000000000000" pitchFamily="2" charset="0"/>
          </a:endParaRPr>
        </a:p>
      </xdr:txBody>
    </xdr:sp>
    <xdr:clientData/>
  </xdr:twoCellAnchor>
  <xdr:twoCellAnchor>
    <xdr:from>
      <xdr:col>1</xdr:col>
      <xdr:colOff>1177017</xdr:colOff>
      <xdr:row>6</xdr:row>
      <xdr:rowOff>88447</xdr:rowOff>
    </xdr:from>
    <xdr:to>
      <xdr:col>2</xdr:col>
      <xdr:colOff>437129</xdr:colOff>
      <xdr:row>6</xdr:row>
      <xdr:rowOff>333376</xdr:rowOff>
    </xdr:to>
    <xdr:sp macro="" textlink="">
      <xdr:nvSpPr>
        <xdr:cNvPr id="5" name="Pil: høyre 4">
          <a:extLst>
            <a:ext uri="{FF2B5EF4-FFF2-40B4-BE49-F238E27FC236}">
              <a16:creationId xmlns:a16="http://schemas.microsoft.com/office/drawing/2014/main" id="{D72B4398-87CE-E86E-A974-4EDF4B4E2B44}"/>
            </a:ext>
          </a:extLst>
        </xdr:cNvPr>
        <xdr:cNvSpPr/>
      </xdr:nvSpPr>
      <xdr:spPr>
        <a:xfrm>
          <a:off x="2486705" y="2243478"/>
          <a:ext cx="557893" cy="244929"/>
        </a:xfrm>
        <a:prstGeom prst="right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2</xdr:col>
      <xdr:colOff>124279</xdr:colOff>
      <xdr:row>1</xdr:row>
      <xdr:rowOff>370568</xdr:rowOff>
    </xdr:from>
    <xdr:to>
      <xdr:col>3</xdr:col>
      <xdr:colOff>393246</xdr:colOff>
      <xdr:row>4</xdr:row>
      <xdr:rowOff>160564</xdr:rowOff>
    </xdr:to>
    <xdr:sp macro="" textlink="">
      <xdr:nvSpPr>
        <xdr:cNvPr id="3" name="Rektangel 2">
          <a:extLst>
            <a:ext uri="{FF2B5EF4-FFF2-40B4-BE49-F238E27FC236}">
              <a16:creationId xmlns:a16="http://schemas.microsoft.com/office/drawing/2014/main" id="{B306A0B2-9A64-426E-8A50-71BB59E7F352}"/>
            </a:ext>
          </a:extLst>
        </xdr:cNvPr>
        <xdr:cNvSpPr/>
      </xdr:nvSpPr>
      <xdr:spPr>
        <a:xfrm>
          <a:off x="2727779" y="370568"/>
          <a:ext cx="1638753" cy="833210"/>
        </a:xfrm>
        <a:prstGeom prst="rect">
          <a:avLst/>
        </a:prstGeom>
        <a:solidFill>
          <a:schemeClr val="bg1"/>
        </a:solidFill>
        <a:ln w="9525"/>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ctr"/>
        <a:lstStyle/>
        <a:p>
          <a:pPr marL="0" indent="0" algn="l"/>
          <a:r>
            <a:rPr lang="nn-NO" sz="1200">
              <a:solidFill>
                <a:sysClr val="windowText" lastClr="000000"/>
              </a:solidFill>
              <a:latin typeface="Roboto" panose="02000000000000000000" pitchFamily="2" charset="0"/>
              <a:ea typeface="Roboto" panose="02000000000000000000" pitchFamily="2" charset="0"/>
              <a:cs typeface="+mn-cs"/>
            </a:rPr>
            <a:t>Kven/kva vurdere du konsekvensane for? Kven/kva skal vere analyseobjekt?</a:t>
          </a:r>
          <a:endParaRPr lang="nb-NO" sz="1200">
            <a:solidFill>
              <a:sysClr val="windowText" lastClr="000000"/>
            </a:solidFill>
            <a:latin typeface="Roboto" panose="02000000000000000000" pitchFamily="2" charset="0"/>
            <a:ea typeface="Roboto" panose="02000000000000000000" pitchFamily="2" charset="0"/>
            <a:cs typeface="+mn-cs"/>
          </a:endParaRPr>
        </a:p>
      </xdr:txBody>
    </xdr:sp>
    <xdr:clientData/>
  </xdr:twoCellAnchor>
  <xdr:twoCellAnchor>
    <xdr:from>
      <xdr:col>3</xdr:col>
      <xdr:colOff>476250</xdr:colOff>
      <xdr:row>3</xdr:row>
      <xdr:rowOff>297656</xdr:rowOff>
    </xdr:from>
    <xdr:to>
      <xdr:col>3</xdr:col>
      <xdr:colOff>1034143</xdr:colOff>
      <xdr:row>4</xdr:row>
      <xdr:rowOff>125866</xdr:rowOff>
    </xdr:to>
    <xdr:sp macro="" textlink="">
      <xdr:nvSpPr>
        <xdr:cNvPr id="4" name="Pil: høyre 3">
          <a:extLst>
            <a:ext uri="{FF2B5EF4-FFF2-40B4-BE49-F238E27FC236}">
              <a16:creationId xmlns:a16="http://schemas.microsoft.com/office/drawing/2014/main" id="{DA5A0CD0-F78B-48A9-AF77-37FD60EAFED0}"/>
            </a:ext>
          </a:extLst>
        </xdr:cNvPr>
        <xdr:cNvSpPr/>
      </xdr:nvSpPr>
      <xdr:spPr>
        <a:xfrm>
          <a:off x="4452938" y="928687"/>
          <a:ext cx="557893" cy="244929"/>
        </a:xfrm>
        <a:prstGeom prst="right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143174</xdr:colOff>
      <xdr:row>4</xdr:row>
      <xdr:rowOff>20823</xdr:rowOff>
    </xdr:from>
    <xdr:to>
      <xdr:col>2</xdr:col>
      <xdr:colOff>2103708</xdr:colOff>
      <xdr:row>8</xdr:row>
      <xdr:rowOff>686684</xdr:rowOff>
    </xdr:to>
    <xdr:pic>
      <xdr:nvPicPr>
        <xdr:cNvPr id="8" name="Bilde 7" descr="Et bilde som inneholder tekst, skjermbilde, nummer, Font&#10;&#10;KI-generert innhold kan være feil.">
          <a:hlinkClick xmlns:r="http://schemas.openxmlformats.org/officeDocument/2006/relationships" r:id="rId1"/>
          <a:extLst>
            <a:ext uri="{FF2B5EF4-FFF2-40B4-BE49-F238E27FC236}">
              <a16:creationId xmlns:a16="http://schemas.microsoft.com/office/drawing/2014/main" id="{4D524044-B9A4-9A95-1F2A-6BACD1E815CA}"/>
            </a:ext>
          </a:extLst>
        </xdr:cNvPr>
        <xdr:cNvPicPr>
          <a:picLocks noChangeAspect="1"/>
        </xdr:cNvPicPr>
      </xdr:nvPicPr>
      <xdr:blipFill>
        <a:blip xmlns:r="http://schemas.openxmlformats.org/officeDocument/2006/relationships" r:embed="rId2"/>
        <a:stretch>
          <a:fillRect/>
        </a:stretch>
      </xdr:blipFill>
      <xdr:spPr>
        <a:xfrm>
          <a:off x="1476674" y="1354323"/>
          <a:ext cx="4984451" cy="2766654"/>
        </a:xfrm>
        <a:prstGeom prst="rect">
          <a:avLst/>
        </a:prstGeom>
        <a:ln>
          <a:solidFill>
            <a:srgbClr val="3D7F64"/>
          </a:solidFill>
        </a:ln>
      </xdr:spPr>
    </xdr:pic>
    <xdr:clientData/>
  </xdr:twoCellAnchor>
  <xdr:twoCellAnchor editAs="oneCell">
    <xdr:from>
      <xdr:col>3</xdr:col>
      <xdr:colOff>264584</xdr:colOff>
      <xdr:row>3</xdr:row>
      <xdr:rowOff>343958</xdr:rowOff>
    </xdr:from>
    <xdr:to>
      <xdr:col>6</xdr:col>
      <xdr:colOff>1999325</xdr:colOff>
      <xdr:row>9</xdr:row>
      <xdr:rowOff>78144</xdr:rowOff>
    </xdr:to>
    <xdr:pic>
      <xdr:nvPicPr>
        <xdr:cNvPr id="11" name="Bilde 10">
          <a:hlinkClick xmlns:r="http://schemas.openxmlformats.org/officeDocument/2006/relationships" r:id="rId3"/>
          <a:extLst>
            <a:ext uri="{FF2B5EF4-FFF2-40B4-BE49-F238E27FC236}">
              <a16:creationId xmlns:a16="http://schemas.microsoft.com/office/drawing/2014/main" id="{34E9CF3F-FB97-5B83-84DD-A4F6243F8BC7}"/>
            </a:ext>
          </a:extLst>
        </xdr:cNvPr>
        <xdr:cNvPicPr>
          <a:picLocks noChangeAspect="1"/>
        </xdr:cNvPicPr>
      </xdr:nvPicPr>
      <xdr:blipFill>
        <a:blip xmlns:r="http://schemas.openxmlformats.org/officeDocument/2006/relationships" r:embed="rId4"/>
        <a:stretch>
          <a:fillRect/>
        </a:stretch>
      </xdr:blipFill>
      <xdr:spPr>
        <a:xfrm>
          <a:off x="6508751" y="1254125"/>
          <a:ext cx="6994656" cy="2963333"/>
        </a:xfrm>
        <a:prstGeom prst="rect">
          <a:avLst/>
        </a:prstGeom>
      </xdr:spPr>
    </xdr:pic>
    <xdr:clientData/>
  </xdr:twoCellAnchor>
  <xdr:twoCellAnchor editAs="oneCell">
    <xdr:from>
      <xdr:col>7</xdr:col>
      <xdr:colOff>271991</xdr:colOff>
      <xdr:row>4</xdr:row>
      <xdr:rowOff>40474</xdr:rowOff>
    </xdr:from>
    <xdr:to>
      <xdr:col>10</xdr:col>
      <xdr:colOff>102371</xdr:colOff>
      <xdr:row>9</xdr:row>
      <xdr:rowOff>187354</xdr:rowOff>
    </xdr:to>
    <xdr:pic>
      <xdr:nvPicPr>
        <xdr:cNvPr id="12" name="Bilde 11">
          <a:extLst>
            <a:ext uri="{FF2B5EF4-FFF2-40B4-BE49-F238E27FC236}">
              <a16:creationId xmlns:a16="http://schemas.microsoft.com/office/drawing/2014/main" id="{F48F1C52-A5D0-42AD-8E13-8578D984CFB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4130866" y="1516849"/>
          <a:ext cx="5665259" cy="3067881"/>
        </a:xfrm>
        <a:prstGeom prst="rect">
          <a:avLst/>
        </a:prstGeom>
        <a:noFill/>
        <a:ln>
          <a:solidFill>
            <a:srgbClr val="3D7F64"/>
          </a:solidFill>
        </a:ln>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1651000</xdr:colOff>
      <xdr:row>37</xdr:row>
      <xdr:rowOff>523875</xdr:rowOff>
    </xdr:from>
    <xdr:to>
      <xdr:col>5</xdr:col>
      <xdr:colOff>2460625</xdr:colOff>
      <xdr:row>38</xdr:row>
      <xdr:rowOff>396875</xdr:rowOff>
    </xdr:to>
    <xdr:cxnSp macro="">
      <xdr:nvCxnSpPr>
        <xdr:cNvPr id="17" name="Rett linje 16">
          <a:extLst>
            <a:ext uri="{FF2B5EF4-FFF2-40B4-BE49-F238E27FC236}">
              <a16:creationId xmlns:a16="http://schemas.microsoft.com/office/drawing/2014/main" id="{2179A9D5-4CF6-754A-08A7-25F256F96B6C}"/>
            </a:ext>
          </a:extLst>
        </xdr:cNvPr>
        <xdr:cNvCxnSpPr/>
      </xdr:nvCxnSpPr>
      <xdr:spPr>
        <a:xfrm flipH="1">
          <a:off x="10620375" y="20780375"/>
          <a:ext cx="809625" cy="619125"/>
        </a:xfrm>
        <a:prstGeom prst="line">
          <a:avLst/>
        </a:prstGeom>
        <a:solidFill>
          <a:srgbClr val="000000">
            <a:alpha val="5000"/>
          </a:srgbClr>
        </a:solidFill>
        <a:ln w="12600">
          <a:solidFill>
            <a:srgbClr val="000000"/>
          </a:solidFill>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9</xdr:col>
      <xdr:colOff>545042</xdr:colOff>
      <xdr:row>40</xdr:row>
      <xdr:rowOff>121708</xdr:rowOff>
    </xdr:from>
    <xdr:to>
      <xdr:col>13</xdr:col>
      <xdr:colOff>1323110</xdr:colOff>
      <xdr:row>47</xdr:row>
      <xdr:rowOff>11928</xdr:rowOff>
    </xdr:to>
    <xdr:pic>
      <xdr:nvPicPr>
        <xdr:cNvPr id="2" name="Bilde 20">
          <a:hlinkClick xmlns:r="http://schemas.openxmlformats.org/officeDocument/2006/relationships" r:id="rId3"/>
          <a:extLst>
            <a:ext uri="{FF2B5EF4-FFF2-40B4-BE49-F238E27FC236}">
              <a16:creationId xmlns:a16="http://schemas.microsoft.com/office/drawing/2014/main" id="{4A6CA106-47D2-E32F-FB2B-EDC1418F9C9E}"/>
            </a:ext>
          </a:extLst>
        </xdr:cNvPr>
        <xdr:cNvPicPr>
          <a:picLocks noChangeAspect="1"/>
        </xdr:cNvPicPr>
      </xdr:nvPicPr>
      <xdr:blipFill>
        <a:blip xmlns:r="http://schemas.openxmlformats.org/officeDocument/2006/relationships" r:embed="rId4"/>
        <a:stretch>
          <a:fillRect/>
        </a:stretch>
      </xdr:blipFill>
      <xdr:spPr>
        <a:xfrm>
          <a:off x="17515417" y="21648208"/>
          <a:ext cx="8786276" cy="3751792"/>
        </a:xfrm>
        <a:prstGeom prst="rect">
          <a:avLst/>
        </a:prstGeom>
      </xdr:spPr>
    </xdr:pic>
    <xdr:clientData/>
  </xdr:twoCellAnchor>
  <xdr:twoCellAnchor>
    <xdr:from>
      <xdr:col>6</xdr:col>
      <xdr:colOff>396875</xdr:colOff>
      <xdr:row>12</xdr:row>
      <xdr:rowOff>79375</xdr:rowOff>
    </xdr:from>
    <xdr:to>
      <xdr:col>7</xdr:col>
      <xdr:colOff>534459</xdr:colOff>
      <xdr:row>13</xdr:row>
      <xdr:rowOff>111125</xdr:rowOff>
    </xdr:to>
    <xdr:cxnSp macro="">
      <xdr:nvCxnSpPr>
        <xdr:cNvPr id="23" name="Rett linje 22">
          <a:extLst>
            <a:ext uri="{FF2B5EF4-FFF2-40B4-BE49-F238E27FC236}">
              <a16:creationId xmlns:a16="http://schemas.microsoft.com/office/drawing/2014/main" id="{61BB171E-E90F-49C8-A1E7-0DDE0A9F4224}"/>
            </a:ext>
          </a:extLst>
        </xdr:cNvPr>
        <xdr:cNvCxnSpPr/>
      </xdr:nvCxnSpPr>
      <xdr:spPr>
        <a:xfrm flipH="1">
          <a:off x="11906250" y="5873750"/>
          <a:ext cx="2487084" cy="587375"/>
        </a:xfrm>
        <a:prstGeom prst="line">
          <a:avLst/>
        </a:prstGeom>
        <a:solidFill>
          <a:srgbClr val="000000">
            <a:alpha val="5000"/>
          </a:srgbClr>
        </a:solidFill>
        <a:ln w="12600">
          <a:solidFill>
            <a:srgbClr val="000000"/>
          </a:solidFill>
          <a:tailEnd type="arrow"/>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1071108</xdr:colOff>
      <xdr:row>21</xdr:row>
      <xdr:rowOff>96762</xdr:rowOff>
    </xdr:from>
    <xdr:to>
      <xdr:col>14</xdr:col>
      <xdr:colOff>1231446</xdr:colOff>
      <xdr:row>22</xdr:row>
      <xdr:rowOff>148205</xdr:rowOff>
    </xdr:to>
    <xdr:cxnSp macro="">
      <xdr:nvCxnSpPr>
        <xdr:cNvPr id="6" name="Rett pilkobling 5">
          <a:extLst>
            <a:ext uri="{FF2B5EF4-FFF2-40B4-BE49-F238E27FC236}">
              <a16:creationId xmlns:a16="http://schemas.microsoft.com/office/drawing/2014/main" id="{E56A8C6C-868C-6D4E-3FF8-0C80B93C415A}"/>
            </a:ext>
          </a:extLst>
        </xdr:cNvPr>
        <xdr:cNvCxnSpPr/>
      </xdr:nvCxnSpPr>
      <xdr:spPr>
        <a:xfrm flipH="1">
          <a:off x="14841537" y="7934476"/>
          <a:ext cx="160338" cy="446050"/>
        </a:xfrm>
        <a:prstGeom prst="straightConnector1">
          <a:avLst/>
        </a:prstGeom>
        <a:ln>
          <a:solidFill>
            <a:srgbClr val="3D7F64"/>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www.vestforsk.no/sites/default/files/2025-06/VF-%20rapport%20nummer%205-2025.pdf" TargetMode="External"/><Relationship Id="rId1" Type="http://schemas.openxmlformats.org/officeDocument/2006/relationships/hyperlink" Target="https://www.vestforsk.no/sites/default/files/2025-06/VF-%20rapport%20nummer%205-2025.pdf"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3FBE9-0905-4FD6-BC67-894574D38755}">
  <dimension ref="A1:P74"/>
  <sheetViews>
    <sheetView zoomScale="70" zoomScaleNormal="70" workbookViewId="0">
      <selection activeCell="B40" sqref="B40"/>
    </sheetView>
  </sheetViews>
  <sheetFormatPr baseColWidth="10" defaultRowHeight="15" x14ac:dyDescent="0.25"/>
  <cols>
    <col min="1" max="1" width="57.375" customWidth="1"/>
    <col min="2" max="2" width="18.625" customWidth="1"/>
    <col min="9" max="9" width="11" style="11"/>
    <col min="10" max="10" width="33" style="11" customWidth="1"/>
    <col min="11" max="11" width="33.25" style="11" customWidth="1"/>
    <col min="12" max="12" width="33" style="11" customWidth="1"/>
    <col min="13" max="13" width="44.75" style="11" customWidth="1"/>
    <col min="14" max="14" width="63.75" style="11" bestFit="1" customWidth="1"/>
    <col min="15" max="16" width="11" style="11"/>
  </cols>
  <sheetData>
    <row r="1" spans="1:15" s="62" customFormat="1" ht="35.25" customHeight="1" x14ac:dyDescent="0.5">
      <c r="A1" s="338" t="s">
        <v>164</v>
      </c>
      <c r="B1" s="338"/>
      <c r="C1" s="338"/>
      <c r="D1" s="338"/>
      <c r="E1" s="338"/>
      <c r="F1" s="338"/>
      <c r="G1" s="338"/>
      <c r="H1" s="338"/>
    </row>
    <row r="2" spans="1:15" s="12" customFormat="1" x14ac:dyDescent="0.25">
      <c r="A2" s="345" t="s">
        <v>162</v>
      </c>
      <c r="J2" s="339"/>
      <c r="K2" s="339"/>
      <c r="L2" s="339"/>
      <c r="M2" s="70"/>
      <c r="N2" s="70"/>
      <c r="O2" s="71"/>
    </row>
    <row r="3" spans="1:15" s="12" customFormat="1" x14ac:dyDescent="0.25">
      <c r="A3" s="345"/>
      <c r="J3" s="65"/>
      <c r="K3" s="65"/>
      <c r="L3" s="65"/>
      <c r="M3" s="69"/>
      <c r="N3" s="72"/>
      <c r="O3" s="69"/>
    </row>
    <row r="4" spans="1:15" s="12" customFormat="1" x14ac:dyDescent="0.25">
      <c r="A4" s="345"/>
      <c r="J4" s="65"/>
      <c r="K4" s="65"/>
      <c r="L4" s="65"/>
      <c r="M4" s="69"/>
      <c r="N4" s="72"/>
      <c r="O4" s="69"/>
    </row>
    <row r="5" spans="1:15" s="12" customFormat="1" x14ac:dyDescent="0.25">
      <c r="A5" s="345"/>
      <c r="J5" s="65"/>
      <c r="K5" s="65"/>
      <c r="L5" s="65"/>
      <c r="M5" s="69"/>
      <c r="N5" s="72"/>
      <c r="O5" s="69"/>
    </row>
    <row r="6" spans="1:15" s="12" customFormat="1" ht="60" customHeight="1" x14ac:dyDescent="0.25">
      <c r="A6" s="345"/>
      <c r="J6" s="69"/>
      <c r="K6" s="69"/>
      <c r="L6" s="69"/>
      <c r="M6" s="69"/>
      <c r="N6" s="69"/>
      <c r="O6" s="69"/>
    </row>
    <row r="7" spans="1:15" s="12" customFormat="1" ht="105" customHeight="1" x14ac:dyDescent="0.25">
      <c r="A7" s="346" t="s">
        <v>177</v>
      </c>
      <c r="J7" s="65"/>
      <c r="K7" s="65"/>
      <c r="L7" s="65"/>
      <c r="M7" s="69"/>
      <c r="N7" s="72"/>
      <c r="O7" s="69"/>
    </row>
    <row r="8" spans="1:15" s="12" customFormat="1" x14ac:dyDescent="0.25">
      <c r="A8" s="346"/>
      <c r="J8" s="65"/>
      <c r="K8" s="65"/>
      <c r="L8" s="65"/>
      <c r="M8" s="69"/>
      <c r="N8" s="72"/>
      <c r="O8" s="69"/>
    </row>
    <row r="9" spans="1:15" s="12" customFormat="1" x14ac:dyDescent="0.25">
      <c r="A9" s="346"/>
      <c r="J9" s="65"/>
      <c r="K9" s="65"/>
      <c r="L9" s="65"/>
      <c r="M9" s="69"/>
      <c r="N9" s="72"/>
      <c r="O9" s="69"/>
    </row>
    <row r="10" spans="1:15" s="12" customFormat="1" x14ac:dyDescent="0.25">
      <c r="A10" s="346"/>
      <c r="J10" s="69"/>
      <c r="K10" s="69"/>
      <c r="L10" s="69"/>
      <c r="M10" s="69"/>
      <c r="N10" s="69"/>
      <c r="O10" s="69"/>
    </row>
    <row r="11" spans="1:15" s="12" customFormat="1" x14ac:dyDescent="0.25">
      <c r="A11" s="346"/>
      <c r="J11" s="65"/>
      <c r="K11" s="65"/>
      <c r="L11" s="65"/>
      <c r="M11" s="69"/>
      <c r="N11" s="72"/>
      <c r="O11" s="69"/>
    </row>
    <row r="12" spans="1:15" s="12" customFormat="1" x14ac:dyDescent="0.25">
      <c r="A12" s="346"/>
      <c r="J12" s="65"/>
      <c r="K12" s="65"/>
      <c r="L12" s="65"/>
      <c r="M12" s="69"/>
      <c r="N12" s="72"/>
      <c r="O12" s="69"/>
    </row>
    <row r="13" spans="1:15" s="12" customFormat="1" x14ac:dyDescent="0.25">
      <c r="J13" s="65"/>
      <c r="K13" s="65"/>
      <c r="L13" s="65"/>
      <c r="M13" s="69"/>
      <c r="N13" s="72"/>
      <c r="O13" s="69"/>
    </row>
    <row r="14" spans="1:15" s="12" customFormat="1" x14ac:dyDescent="0.25">
      <c r="J14" s="65"/>
      <c r="K14" s="65"/>
      <c r="L14" s="65"/>
      <c r="M14" s="69"/>
      <c r="N14" s="72"/>
      <c r="O14" s="69"/>
    </row>
    <row r="15" spans="1:15" s="12" customFormat="1" x14ac:dyDescent="0.25">
      <c r="J15" s="69"/>
      <c r="K15" s="69"/>
      <c r="L15" s="69"/>
      <c r="M15" s="69"/>
      <c r="N15" s="69"/>
      <c r="O15" s="69"/>
    </row>
    <row r="16" spans="1:15" s="12" customFormat="1" x14ac:dyDescent="0.25">
      <c r="J16" s="65"/>
      <c r="K16" s="65"/>
      <c r="L16" s="65"/>
      <c r="M16" s="69"/>
      <c r="N16" s="72"/>
      <c r="O16" s="69"/>
    </row>
    <row r="17" spans="1:16" s="12" customFormat="1" x14ac:dyDescent="0.25">
      <c r="J17" s="65"/>
      <c r="K17" s="65"/>
      <c r="L17" s="65"/>
      <c r="M17" s="69"/>
      <c r="N17" s="72"/>
      <c r="O17" s="69"/>
    </row>
    <row r="18" spans="1:16" s="12" customFormat="1" x14ac:dyDescent="0.25"/>
    <row r="19" spans="1:16" s="12" customFormat="1" x14ac:dyDescent="0.25">
      <c r="A19" s="116" t="s">
        <v>165</v>
      </c>
    </row>
    <row r="20" spans="1:16" ht="23.25" x14ac:dyDescent="0.35">
      <c r="A20" s="73" t="s">
        <v>163</v>
      </c>
      <c r="B20" s="74"/>
      <c r="C20" s="28"/>
      <c r="D20" s="28"/>
      <c r="E20" s="28"/>
      <c r="F20" s="28"/>
      <c r="G20" s="75"/>
      <c r="H20" s="12"/>
      <c r="I20" s="12"/>
      <c r="J20" s="12"/>
      <c r="K20" s="12"/>
      <c r="L20" s="12"/>
      <c r="M20" s="12"/>
      <c r="N20" s="12"/>
      <c r="O20" s="12"/>
      <c r="P20" s="12"/>
    </row>
    <row r="21" spans="1:16" ht="15.75" x14ac:dyDescent="0.25">
      <c r="A21" s="340" t="s">
        <v>163</v>
      </c>
      <c r="B21" s="340" t="s">
        <v>5</v>
      </c>
      <c r="C21" s="342" t="s">
        <v>6</v>
      </c>
      <c r="D21" s="343"/>
      <c r="E21" s="343"/>
      <c r="F21" s="343"/>
      <c r="G21" s="344"/>
      <c r="H21" s="12"/>
      <c r="I21" s="12"/>
      <c r="J21" s="12"/>
      <c r="K21" s="12"/>
      <c r="L21" s="12"/>
      <c r="M21" s="12"/>
      <c r="N21" s="12"/>
      <c r="O21" s="12"/>
      <c r="P21" s="12"/>
    </row>
    <row r="22" spans="1:16" ht="15.75" x14ac:dyDescent="0.25">
      <c r="A22" s="341"/>
      <c r="B22" s="341"/>
      <c r="C22" s="76" t="s">
        <v>7</v>
      </c>
      <c r="D22" s="76" t="s">
        <v>8</v>
      </c>
      <c r="E22" s="77" t="s">
        <v>9</v>
      </c>
      <c r="F22" s="78" t="s">
        <v>10</v>
      </c>
      <c r="G22" s="78" t="s">
        <v>11</v>
      </c>
      <c r="H22" s="12"/>
      <c r="I22" s="12"/>
      <c r="J22" s="12"/>
      <c r="K22" s="12"/>
      <c r="L22" s="12"/>
      <c r="M22" s="12"/>
      <c r="N22" s="12"/>
      <c r="O22" s="12"/>
      <c r="P22" s="12"/>
    </row>
    <row r="23" spans="1:16" ht="15.75" x14ac:dyDescent="0.25">
      <c r="A23" s="1" t="s">
        <v>1</v>
      </c>
      <c r="B23" s="1"/>
      <c r="C23" s="1"/>
      <c r="D23" s="1"/>
      <c r="E23" s="2"/>
      <c r="F23" s="3"/>
      <c r="G23" s="3"/>
      <c r="H23" s="12"/>
      <c r="I23" s="12"/>
      <c r="J23" s="12"/>
      <c r="K23" s="12"/>
      <c r="L23" s="12"/>
      <c r="M23" s="12"/>
      <c r="N23" s="12"/>
      <c r="O23" s="12"/>
      <c r="P23" s="12"/>
    </row>
    <row r="24" spans="1:16" ht="15.75" x14ac:dyDescent="0.25">
      <c r="A24" s="1" t="s">
        <v>12</v>
      </c>
      <c r="B24" s="1"/>
      <c r="C24" s="1"/>
      <c r="D24" s="1"/>
      <c r="E24" s="2"/>
      <c r="F24" s="3"/>
      <c r="G24" s="3"/>
      <c r="H24" s="12"/>
      <c r="I24" s="12"/>
      <c r="J24" s="12"/>
      <c r="K24" s="12"/>
      <c r="L24" s="12"/>
      <c r="M24" s="12"/>
      <c r="N24" s="12"/>
      <c r="O24" s="12"/>
      <c r="P24" s="12"/>
    </row>
    <row r="25" spans="1:16" ht="15.75" x14ac:dyDescent="0.25">
      <c r="A25" s="1" t="s">
        <v>13</v>
      </c>
      <c r="B25" s="1"/>
      <c r="C25" s="1"/>
      <c r="D25" s="1"/>
      <c r="E25" s="2"/>
      <c r="F25" s="3"/>
      <c r="G25" s="4"/>
      <c r="H25" s="12"/>
      <c r="I25" s="12"/>
      <c r="J25" s="12"/>
      <c r="K25" s="12"/>
      <c r="L25" s="12"/>
      <c r="M25" s="12"/>
      <c r="N25" s="12"/>
      <c r="O25" s="12"/>
      <c r="P25" s="12"/>
    </row>
    <row r="26" spans="1:16" ht="15.75" x14ac:dyDescent="0.25">
      <c r="A26" s="1" t="s">
        <v>14</v>
      </c>
      <c r="B26" s="1"/>
      <c r="C26" s="1"/>
      <c r="D26" s="1"/>
      <c r="E26" s="2"/>
      <c r="F26" s="3"/>
      <c r="G26" s="3"/>
      <c r="H26" s="12"/>
      <c r="I26" s="12"/>
      <c r="J26" s="12"/>
      <c r="K26" s="12"/>
      <c r="L26" s="12"/>
      <c r="M26" s="12"/>
      <c r="N26" s="12"/>
      <c r="O26" s="12"/>
      <c r="P26" s="12"/>
    </row>
    <row r="27" spans="1:16" ht="15.75" x14ac:dyDescent="0.25">
      <c r="A27" s="1" t="s">
        <v>166</v>
      </c>
      <c r="B27" s="1"/>
      <c r="C27" s="1"/>
      <c r="D27" s="1"/>
      <c r="E27" s="2"/>
      <c r="F27" s="3"/>
      <c r="G27" s="3"/>
      <c r="H27" s="12"/>
      <c r="I27" s="12"/>
      <c r="J27" s="12"/>
      <c r="K27" s="12"/>
      <c r="L27" s="12"/>
      <c r="M27" s="12"/>
      <c r="N27" s="12"/>
      <c r="O27" s="12"/>
      <c r="P27" s="12"/>
    </row>
    <row r="28" spans="1:16" ht="15.75" x14ac:dyDescent="0.25">
      <c r="A28" s="1" t="s">
        <v>15</v>
      </c>
      <c r="B28" s="1"/>
      <c r="C28" s="1"/>
      <c r="D28" s="1"/>
      <c r="E28" s="2"/>
      <c r="F28" s="3"/>
      <c r="G28" s="5"/>
      <c r="H28" s="12"/>
      <c r="I28" s="12"/>
      <c r="J28" s="12"/>
      <c r="K28" s="12"/>
      <c r="L28" s="12"/>
      <c r="M28" s="12"/>
      <c r="N28" s="12"/>
      <c r="O28" s="12"/>
      <c r="P28" s="12"/>
    </row>
    <row r="29" spans="1:16" ht="15.75" x14ac:dyDescent="0.25">
      <c r="A29" s="1" t="s">
        <v>314</v>
      </c>
      <c r="B29" s="1"/>
      <c r="C29" s="1"/>
      <c r="D29" s="1"/>
      <c r="E29" s="2"/>
      <c r="F29" s="3"/>
      <c r="G29" s="5"/>
      <c r="H29" s="12"/>
      <c r="I29" s="12"/>
      <c r="J29" s="12"/>
      <c r="K29" s="12"/>
      <c r="L29" s="12"/>
      <c r="M29" s="12"/>
      <c r="N29" s="12"/>
      <c r="O29" s="12"/>
      <c r="P29" s="12"/>
    </row>
    <row r="30" spans="1:16" ht="15.75" x14ac:dyDescent="0.25">
      <c r="A30" s="1" t="s">
        <v>16</v>
      </c>
      <c r="B30" s="1"/>
      <c r="C30" s="1"/>
      <c r="D30" s="1"/>
      <c r="E30" s="2"/>
      <c r="F30" s="3"/>
      <c r="G30" s="3"/>
      <c r="H30" s="12"/>
      <c r="I30" s="12"/>
      <c r="J30" s="12"/>
      <c r="K30" s="12"/>
      <c r="L30" s="12"/>
      <c r="M30" s="12"/>
      <c r="N30" s="12"/>
      <c r="O30" s="12"/>
      <c r="P30" s="12"/>
    </row>
    <row r="31" spans="1:16" ht="15.75" x14ac:dyDescent="0.25">
      <c r="A31" s="1" t="s">
        <v>167</v>
      </c>
      <c r="B31" s="1"/>
      <c r="C31" s="1"/>
      <c r="D31" s="1"/>
      <c r="E31" s="2"/>
      <c r="F31" s="3"/>
      <c r="G31" s="3"/>
      <c r="H31" s="12"/>
      <c r="I31" s="12"/>
      <c r="J31" s="12"/>
      <c r="K31" s="12"/>
      <c r="L31" s="12"/>
      <c r="M31" s="12"/>
      <c r="N31" s="12"/>
      <c r="O31" s="12"/>
      <c r="P31" s="12"/>
    </row>
    <row r="32" spans="1:16" ht="15.75" x14ac:dyDescent="0.25">
      <c r="A32" s="1" t="s">
        <v>17</v>
      </c>
      <c r="B32" s="1"/>
      <c r="C32" s="1"/>
      <c r="D32" s="1"/>
      <c r="E32" s="2"/>
      <c r="F32" s="3"/>
      <c r="G32" s="3"/>
      <c r="H32" s="12"/>
      <c r="I32" s="12"/>
      <c r="J32" s="12"/>
      <c r="K32" s="12"/>
      <c r="L32" s="12"/>
      <c r="M32" s="12"/>
      <c r="N32" s="12"/>
      <c r="O32" s="12"/>
      <c r="P32" s="12"/>
    </row>
    <row r="33" spans="1:16" ht="15.75" x14ac:dyDescent="0.25">
      <c r="A33" s="1" t="s">
        <v>18</v>
      </c>
      <c r="B33" s="1"/>
      <c r="C33" s="1"/>
      <c r="D33" s="1"/>
      <c r="E33" s="2"/>
      <c r="F33" s="3"/>
      <c r="G33" s="3"/>
      <c r="H33" s="12"/>
      <c r="I33" s="12"/>
      <c r="J33" s="12"/>
      <c r="K33" s="12"/>
      <c r="L33" s="12"/>
      <c r="M33" s="12"/>
      <c r="N33" s="12"/>
      <c r="O33" s="12"/>
      <c r="P33" s="12"/>
    </row>
    <row r="34" spans="1:16" ht="15.75" x14ac:dyDescent="0.25">
      <c r="A34" s="6" t="s">
        <v>19</v>
      </c>
      <c r="B34" s="6"/>
      <c r="C34" s="6"/>
      <c r="D34" s="6"/>
      <c r="E34" s="7"/>
      <c r="F34" s="8"/>
      <c r="G34" s="9"/>
      <c r="H34" s="12"/>
      <c r="I34" s="12"/>
      <c r="J34" s="12"/>
      <c r="K34" s="12"/>
      <c r="L34" s="12"/>
      <c r="M34" s="12"/>
      <c r="N34" s="12"/>
      <c r="O34" s="12"/>
      <c r="P34" s="12"/>
    </row>
    <row r="35" spans="1:16" ht="15.75" x14ac:dyDescent="0.25">
      <c r="A35" s="1" t="s">
        <v>20</v>
      </c>
      <c r="B35" s="1"/>
      <c r="C35" s="1"/>
      <c r="D35" s="1"/>
      <c r="E35" s="2"/>
      <c r="F35" s="3"/>
      <c r="G35" s="3"/>
      <c r="H35" s="12"/>
      <c r="I35" s="12"/>
      <c r="J35" s="12"/>
      <c r="K35" s="12"/>
      <c r="L35" s="12"/>
      <c r="M35" s="12"/>
      <c r="N35" s="12"/>
      <c r="O35" s="12"/>
      <c r="P35" s="12"/>
    </row>
    <row r="36" spans="1:16" x14ac:dyDescent="0.25">
      <c r="A36" s="95" t="s">
        <v>315</v>
      </c>
      <c r="B36" s="12"/>
      <c r="C36" s="12"/>
      <c r="D36" s="12"/>
      <c r="E36" s="12"/>
      <c r="F36" s="12"/>
      <c r="G36" s="12"/>
      <c r="H36" s="12"/>
      <c r="I36" s="12"/>
      <c r="J36" s="12"/>
      <c r="K36" s="12"/>
      <c r="L36" s="12"/>
      <c r="M36" s="12"/>
      <c r="N36" s="12"/>
      <c r="O36" s="12"/>
      <c r="P36" s="12"/>
    </row>
    <row r="37" spans="1:16" x14ac:dyDescent="0.25">
      <c r="A37" s="12"/>
      <c r="B37" s="12"/>
      <c r="C37" s="12"/>
      <c r="D37" s="12"/>
      <c r="E37" s="12"/>
      <c r="F37" s="12"/>
      <c r="G37" s="12"/>
      <c r="H37" s="12"/>
      <c r="I37" s="12"/>
      <c r="J37" s="12"/>
    </row>
    <row r="38" spans="1:16" x14ac:dyDescent="0.25">
      <c r="A38" s="12"/>
      <c r="B38" s="12"/>
      <c r="C38" s="12"/>
      <c r="D38" s="12"/>
      <c r="E38" s="12"/>
      <c r="F38" s="12"/>
      <c r="G38" s="12"/>
      <c r="H38" s="12"/>
      <c r="I38" s="12"/>
      <c r="J38" s="12"/>
    </row>
    <row r="39" spans="1:16" x14ac:dyDescent="0.25">
      <c r="A39" s="12"/>
      <c r="B39" s="12"/>
      <c r="C39" s="12"/>
      <c r="D39" s="12"/>
      <c r="E39" s="12"/>
      <c r="F39" s="12"/>
      <c r="G39" s="12"/>
      <c r="H39" s="12"/>
      <c r="I39" s="12"/>
      <c r="J39" s="12"/>
    </row>
    <row r="40" spans="1:16" x14ac:dyDescent="0.25">
      <c r="A40" s="12"/>
      <c r="B40" s="12"/>
      <c r="C40" s="12"/>
      <c r="D40" s="12"/>
      <c r="E40" s="12"/>
      <c r="F40" s="12"/>
      <c r="G40" s="12"/>
      <c r="H40" s="12"/>
      <c r="I40" s="12"/>
      <c r="J40" s="12"/>
    </row>
    <row r="41" spans="1:16" x14ac:dyDescent="0.25">
      <c r="A41" s="12"/>
      <c r="B41" s="12"/>
      <c r="C41" s="12"/>
      <c r="D41" s="12"/>
      <c r="E41" s="12"/>
      <c r="F41" s="12"/>
      <c r="G41" s="12"/>
      <c r="H41" s="12"/>
      <c r="I41" s="12"/>
      <c r="J41" s="12"/>
    </row>
    <row r="42" spans="1:16" x14ac:dyDescent="0.25">
      <c r="A42" s="12"/>
      <c r="B42" s="12"/>
      <c r="C42" s="12"/>
      <c r="D42" s="12"/>
      <c r="E42" s="12"/>
      <c r="F42" s="12"/>
      <c r="G42" s="12"/>
      <c r="H42" s="12"/>
      <c r="I42" s="12"/>
      <c r="J42" s="12"/>
    </row>
    <row r="43" spans="1:16" x14ac:dyDescent="0.25">
      <c r="A43" s="12"/>
      <c r="B43" s="12"/>
      <c r="C43" s="12"/>
      <c r="D43" s="12"/>
      <c r="E43" s="12"/>
      <c r="F43" s="12"/>
      <c r="G43" s="12"/>
      <c r="H43" s="12"/>
      <c r="I43" s="12"/>
      <c r="J43" s="12"/>
    </row>
    <row r="44" spans="1:16" x14ac:dyDescent="0.25">
      <c r="A44" s="12"/>
      <c r="B44" s="12"/>
      <c r="C44" s="12"/>
      <c r="D44" s="12"/>
      <c r="E44" s="12"/>
      <c r="F44" s="12"/>
      <c r="G44" s="12"/>
      <c r="H44" s="12"/>
      <c r="I44" s="12"/>
      <c r="J44" s="12"/>
    </row>
    <row r="45" spans="1:16" x14ac:dyDescent="0.25">
      <c r="A45" s="12"/>
      <c r="B45" s="12"/>
      <c r="C45" s="12"/>
      <c r="D45" s="12"/>
      <c r="E45" s="12"/>
      <c r="F45" s="12"/>
      <c r="G45" s="12"/>
      <c r="H45" s="12"/>
      <c r="I45" s="12"/>
      <c r="J45" s="12"/>
    </row>
    <row r="46" spans="1:16" x14ac:dyDescent="0.25">
      <c r="A46" s="12"/>
      <c r="B46" s="12"/>
      <c r="C46" s="12"/>
      <c r="D46" s="12"/>
      <c r="E46" s="12"/>
      <c r="F46" s="12"/>
      <c r="G46" s="12"/>
      <c r="H46" s="12"/>
      <c r="I46" s="12"/>
      <c r="J46" s="12"/>
    </row>
    <row r="47" spans="1:16" x14ac:dyDescent="0.25">
      <c r="A47" s="12"/>
      <c r="B47" s="12"/>
      <c r="C47" s="12"/>
      <c r="D47" s="12"/>
      <c r="E47" s="12"/>
      <c r="F47" s="12"/>
      <c r="G47" s="12"/>
      <c r="H47" s="12"/>
      <c r="I47" s="12"/>
      <c r="J47" s="12"/>
    </row>
    <row r="48" spans="1:16" x14ac:dyDescent="0.25">
      <c r="A48" s="12"/>
      <c r="B48" s="12"/>
      <c r="C48" s="12"/>
      <c r="D48" s="12"/>
      <c r="E48" s="12"/>
      <c r="F48" s="12"/>
      <c r="G48" s="12"/>
      <c r="H48" s="12"/>
      <c r="I48" s="12"/>
      <c r="J48" s="12"/>
    </row>
    <row r="49" spans="1:10" x14ac:dyDescent="0.25">
      <c r="A49" s="12"/>
      <c r="B49" s="12"/>
      <c r="C49" s="12"/>
      <c r="D49" s="12"/>
      <c r="E49" s="12"/>
      <c r="F49" s="12"/>
      <c r="G49" s="12"/>
      <c r="H49" s="12"/>
      <c r="I49" s="12"/>
      <c r="J49" s="12"/>
    </row>
    <row r="50" spans="1:10" x14ac:dyDescent="0.25">
      <c r="A50" s="12"/>
      <c r="B50" s="12"/>
      <c r="C50" s="12"/>
      <c r="D50" s="12"/>
      <c r="E50" s="12"/>
      <c r="F50" s="12"/>
      <c r="G50" s="12"/>
      <c r="H50" s="12"/>
      <c r="I50" s="12"/>
      <c r="J50" s="12"/>
    </row>
    <row r="51" spans="1:10" x14ac:dyDescent="0.25">
      <c r="A51" s="12"/>
      <c r="B51" s="12"/>
      <c r="C51" s="12"/>
      <c r="D51" s="12"/>
      <c r="E51" s="12"/>
      <c r="F51" s="12"/>
      <c r="G51" s="12"/>
      <c r="H51" s="12"/>
      <c r="I51" s="12"/>
      <c r="J51" s="12"/>
    </row>
    <row r="52" spans="1:10" x14ac:dyDescent="0.25">
      <c r="A52" s="12"/>
      <c r="B52" s="12"/>
      <c r="C52" s="12"/>
      <c r="D52" s="12"/>
      <c r="E52" s="12"/>
      <c r="F52" s="12"/>
      <c r="G52" s="12"/>
      <c r="H52" s="12"/>
      <c r="I52" s="12"/>
      <c r="J52" s="12"/>
    </row>
    <row r="53" spans="1:10" x14ac:dyDescent="0.25">
      <c r="A53" s="12"/>
      <c r="B53" s="12"/>
      <c r="C53" s="12"/>
      <c r="D53" s="12"/>
      <c r="E53" s="12"/>
      <c r="F53" s="12"/>
      <c r="G53" s="12"/>
      <c r="H53" s="12"/>
      <c r="I53" s="12"/>
      <c r="J53" s="12"/>
    </row>
    <row r="54" spans="1:10" x14ac:dyDescent="0.25">
      <c r="A54" s="12"/>
      <c r="B54" s="12"/>
      <c r="C54" s="12"/>
      <c r="D54" s="12"/>
      <c r="E54" s="12"/>
      <c r="F54" s="12"/>
      <c r="G54" s="12"/>
      <c r="H54" s="12"/>
      <c r="I54" s="12"/>
      <c r="J54" s="12"/>
    </row>
    <row r="55" spans="1:10" x14ac:dyDescent="0.25">
      <c r="A55" s="12"/>
      <c r="B55" s="12"/>
      <c r="C55" s="12"/>
      <c r="D55" s="12"/>
      <c r="E55" s="12"/>
      <c r="F55" s="12"/>
      <c r="G55" s="12"/>
      <c r="H55" s="12"/>
      <c r="I55" s="12"/>
      <c r="J55" s="12"/>
    </row>
    <row r="56" spans="1:10" x14ac:dyDescent="0.25">
      <c r="A56" s="12"/>
      <c r="B56" s="12"/>
      <c r="C56" s="12"/>
      <c r="D56" s="12"/>
      <c r="E56" s="12"/>
      <c r="F56" s="12"/>
      <c r="G56" s="12"/>
      <c r="H56" s="12"/>
      <c r="I56" s="12"/>
      <c r="J56" s="12"/>
    </row>
    <row r="57" spans="1:10" x14ac:dyDescent="0.25">
      <c r="A57" s="12"/>
      <c r="B57" s="12"/>
      <c r="C57" s="12"/>
      <c r="D57" s="12"/>
      <c r="E57" s="12"/>
      <c r="F57" s="12"/>
      <c r="G57" s="12"/>
      <c r="H57" s="12"/>
      <c r="I57" s="12"/>
      <c r="J57" s="12"/>
    </row>
    <row r="58" spans="1:10" x14ac:dyDescent="0.25">
      <c r="A58" s="12"/>
      <c r="B58" s="12"/>
      <c r="C58" s="12"/>
      <c r="D58" s="12"/>
      <c r="E58" s="12"/>
      <c r="F58" s="12"/>
      <c r="G58" s="12"/>
      <c r="H58" s="12"/>
      <c r="I58" s="12"/>
      <c r="J58" s="12"/>
    </row>
    <row r="59" spans="1:10" x14ac:dyDescent="0.25">
      <c r="A59" s="12"/>
      <c r="B59" s="12"/>
      <c r="C59" s="12"/>
      <c r="D59" s="12"/>
      <c r="E59" s="12"/>
      <c r="F59" s="12"/>
      <c r="G59" s="12"/>
      <c r="H59" s="12"/>
      <c r="I59" s="12"/>
      <c r="J59" s="12"/>
    </row>
    <row r="60" spans="1:10" x14ac:dyDescent="0.25">
      <c r="A60" s="12"/>
      <c r="B60" s="12"/>
      <c r="C60" s="12"/>
      <c r="D60" s="12"/>
      <c r="E60" s="12"/>
      <c r="F60" s="12"/>
      <c r="G60" s="12"/>
      <c r="H60" s="12"/>
      <c r="I60" s="12"/>
      <c r="J60" s="12"/>
    </row>
    <row r="61" spans="1:10" x14ac:dyDescent="0.25">
      <c r="A61" s="12"/>
      <c r="B61" s="12"/>
      <c r="C61" s="12"/>
      <c r="D61" s="12"/>
      <c r="E61" s="12"/>
      <c r="F61" s="12"/>
      <c r="G61" s="12"/>
      <c r="H61" s="12"/>
      <c r="I61" s="12"/>
      <c r="J61" s="12"/>
    </row>
    <row r="62" spans="1:10" x14ac:dyDescent="0.25">
      <c r="A62" s="12"/>
      <c r="B62" s="12"/>
      <c r="C62" s="12"/>
      <c r="D62" s="12"/>
      <c r="E62" s="12"/>
      <c r="F62" s="12"/>
      <c r="G62" s="12"/>
      <c r="H62" s="12"/>
      <c r="I62" s="12"/>
      <c r="J62" s="12"/>
    </row>
    <row r="63" spans="1:10" x14ac:dyDescent="0.25">
      <c r="A63" s="12"/>
      <c r="B63" s="12"/>
      <c r="C63" s="12"/>
      <c r="D63" s="12"/>
      <c r="E63" s="12"/>
      <c r="F63" s="12"/>
      <c r="G63" s="12"/>
      <c r="H63" s="12"/>
      <c r="I63" s="12"/>
      <c r="J63" s="12"/>
    </row>
    <row r="64" spans="1:10" x14ac:dyDescent="0.25">
      <c r="A64" s="12"/>
      <c r="B64" s="12"/>
      <c r="C64" s="12"/>
      <c r="D64" s="12"/>
      <c r="E64" s="12"/>
      <c r="F64" s="12"/>
      <c r="G64" s="12"/>
      <c r="H64" s="12"/>
      <c r="I64" s="12"/>
      <c r="J64" s="12"/>
    </row>
    <row r="65" spans="1:10" x14ac:dyDescent="0.25">
      <c r="A65" s="12"/>
      <c r="B65" s="12"/>
      <c r="C65" s="12"/>
      <c r="D65" s="12"/>
      <c r="E65" s="12"/>
      <c r="F65" s="12"/>
      <c r="G65" s="12"/>
      <c r="H65" s="12"/>
      <c r="I65" s="12"/>
      <c r="J65" s="12"/>
    </row>
    <row r="66" spans="1:10" x14ac:dyDescent="0.25">
      <c r="A66" s="12"/>
      <c r="B66" s="12"/>
      <c r="C66" s="12"/>
      <c r="D66" s="12"/>
      <c r="E66" s="12"/>
      <c r="F66" s="12"/>
      <c r="G66" s="12"/>
      <c r="H66" s="12"/>
      <c r="I66" s="12"/>
      <c r="J66" s="12"/>
    </row>
    <row r="67" spans="1:10" x14ac:dyDescent="0.25">
      <c r="A67" s="12"/>
      <c r="B67" s="12"/>
      <c r="C67" s="12"/>
      <c r="D67" s="12"/>
      <c r="E67" s="12"/>
      <c r="F67" s="12"/>
      <c r="G67" s="12"/>
      <c r="H67" s="12"/>
      <c r="I67" s="12"/>
      <c r="J67" s="12"/>
    </row>
    <row r="68" spans="1:10" x14ac:dyDescent="0.25">
      <c r="A68" s="12"/>
      <c r="B68" s="12"/>
      <c r="C68" s="12"/>
      <c r="D68" s="12"/>
      <c r="E68" s="12"/>
      <c r="F68" s="12"/>
      <c r="G68" s="12"/>
      <c r="H68" s="12"/>
      <c r="I68" s="12"/>
      <c r="J68" s="12"/>
    </row>
    <row r="69" spans="1:10" x14ac:dyDescent="0.25">
      <c r="A69" s="12"/>
      <c r="B69" s="12"/>
      <c r="C69" s="12"/>
      <c r="D69" s="12"/>
      <c r="E69" s="12"/>
      <c r="F69" s="12"/>
      <c r="G69" s="12"/>
      <c r="H69" s="12"/>
      <c r="I69" s="12"/>
      <c r="J69" s="12"/>
    </row>
    <row r="70" spans="1:10" x14ac:dyDescent="0.25">
      <c r="A70" s="12"/>
      <c r="B70" s="12"/>
      <c r="C70" s="12"/>
      <c r="D70" s="12"/>
      <c r="E70" s="12"/>
      <c r="F70" s="12"/>
      <c r="G70" s="12"/>
      <c r="H70" s="12"/>
      <c r="I70" s="12"/>
      <c r="J70" s="12"/>
    </row>
    <row r="71" spans="1:10" x14ac:dyDescent="0.25">
      <c r="A71" s="12"/>
      <c r="B71" s="12"/>
      <c r="C71" s="12"/>
      <c r="D71" s="12"/>
      <c r="E71" s="12"/>
      <c r="F71" s="12"/>
      <c r="G71" s="12"/>
      <c r="H71" s="12"/>
      <c r="I71" s="12"/>
      <c r="J71" s="12"/>
    </row>
    <row r="72" spans="1:10" x14ac:dyDescent="0.25">
      <c r="A72" s="12"/>
      <c r="B72" s="12"/>
      <c r="C72" s="12"/>
      <c r="D72" s="12"/>
      <c r="E72" s="12"/>
      <c r="F72" s="12"/>
      <c r="G72" s="12"/>
      <c r="H72" s="12"/>
      <c r="I72" s="12"/>
      <c r="J72" s="12"/>
    </row>
    <row r="73" spans="1:10" x14ac:dyDescent="0.25">
      <c r="A73" s="12"/>
      <c r="B73" s="12"/>
      <c r="C73" s="12"/>
      <c r="D73" s="12"/>
      <c r="E73" s="12"/>
      <c r="F73" s="12"/>
      <c r="G73" s="12"/>
      <c r="H73" s="12"/>
      <c r="I73" s="12"/>
      <c r="J73" s="12"/>
    </row>
    <row r="74" spans="1:10" x14ac:dyDescent="0.25">
      <c r="A74" s="12"/>
      <c r="B74" s="12"/>
      <c r="C74" s="12"/>
      <c r="D74" s="12"/>
      <c r="E74" s="12"/>
      <c r="F74" s="12"/>
      <c r="G74" s="12"/>
      <c r="H74" s="12"/>
      <c r="I74" s="12"/>
      <c r="J74" s="12"/>
    </row>
  </sheetData>
  <mergeCells count="7">
    <mergeCell ref="A1:H1"/>
    <mergeCell ref="J2:L2"/>
    <mergeCell ref="A21:A22"/>
    <mergeCell ref="B21:B22"/>
    <mergeCell ref="C21:G21"/>
    <mergeCell ref="A2:A6"/>
    <mergeCell ref="A7:A12"/>
  </mergeCells>
  <conditionalFormatting sqref="C23:E35">
    <cfRule type="cellIs" dxfId="29" priority="12" operator="equal">
      <formula>1</formula>
    </cfRule>
  </conditionalFormatting>
  <conditionalFormatting sqref="C23:F35">
    <cfRule type="cellIs" dxfId="28" priority="8" operator="equal">
      <formula>2</formula>
    </cfRule>
    <cfRule type="cellIs" dxfId="27" priority="9" operator="equal">
      <formula>3</formula>
    </cfRule>
  </conditionalFormatting>
  <conditionalFormatting sqref="E23:E35">
    <cfRule type="cellIs" dxfId="26" priority="16" operator="equal">
      <formula>1</formula>
    </cfRule>
    <cfRule type="cellIs" dxfId="25" priority="17" operator="between">
      <formula>6</formula>
      <formula>9</formula>
    </cfRule>
  </conditionalFormatting>
  <dataValidations count="3">
    <dataValidation type="list" allowBlank="1" showInputMessage="1" showErrorMessage="1" sqref="O3:O4 O7:O8" xr:uid="{521BCE23-1F3D-4DC0-86C7-C370FF8FC59D}">
      <formula1>$J$9:$J$11</formula1>
    </dataValidation>
    <dataValidation type="list" allowBlank="1" showInputMessage="1" showErrorMessage="1" sqref="O5 O16 O11 O9" xr:uid="{B26E8C14-326E-4C10-8E1A-878FC478C42B}">
      <formula1>$J$14:$J$16</formula1>
    </dataValidation>
    <dataValidation type="list" allowBlank="1" showInputMessage="1" showErrorMessage="1" sqref="O17 O12:O14" xr:uid="{C8B3CDFB-36D9-4A89-BAEA-273DC66B9207}">
      <formula1>#REF!</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D3CF0-BCD5-4672-BAFA-0298EDA87D8B}">
  <dimension ref="A1:BR383"/>
  <sheetViews>
    <sheetView zoomScale="60" zoomScaleNormal="60" workbookViewId="0">
      <selection activeCell="P41" sqref="P41"/>
    </sheetView>
  </sheetViews>
  <sheetFormatPr baseColWidth="10" defaultRowHeight="15" x14ac:dyDescent="0.25"/>
  <cols>
    <col min="1" max="1" width="37.125" style="94" customWidth="1"/>
    <col min="2" max="2" width="28.625" style="94" customWidth="1"/>
    <col min="3" max="3" width="30" style="94" customWidth="1"/>
    <col min="4" max="4" width="37.5" style="94" customWidth="1"/>
    <col min="5" max="5" width="37.25" style="94" customWidth="1"/>
    <col min="6" max="6" width="16.625" customWidth="1"/>
    <col min="7" max="7" width="25.625" customWidth="1"/>
    <col min="8" max="9" width="23.25" customWidth="1"/>
    <col min="10" max="10" width="22.125" customWidth="1"/>
    <col min="17" max="21" width="11" style="12"/>
  </cols>
  <sheetData>
    <row r="1" spans="1:70" s="62" customFormat="1" ht="33.75" x14ac:dyDescent="0.5">
      <c r="A1" s="107" t="s">
        <v>338</v>
      </c>
      <c r="B1" s="108"/>
      <c r="C1" s="108"/>
      <c r="D1" s="108"/>
      <c r="E1" s="108"/>
    </row>
    <row r="2" spans="1:70" ht="27.75" customHeight="1" x14ac:dyDescent="0.25">
      <c r="A2" s="95" t="s">
        <v>173</v>
      </c>
      <c r="B2" s="87"/>
      <c r="C2" s="87"/>
      <c r="D2" s="87"/>
      <c r="E2" s="87"/>
      <c r="F2" s="12"/>
      <c r="G2" s="12"/>
      <c r="H2" s="12"/>
      <c r="I2" s="12"/>
      <c r="J2" s="12"/>
      <c r="K2" s="12"/>
      <c r="L2" s="12"/>
      <c r="M2" s="12"/>
      <c r="N2" s="12"/>
      <c r="O2" s="12"/>
      <c r="P2" s="12"/>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row>
    <row r="3" spans="1:70" ht="45.75" customHeight="1" x14ac:dyDescent="0.3">
      <c r="A3" s="115" t="s">
        <v>345</v>
      </c>
      <c r="B3" s="87"/>
      <c r="C3" s="87"/>
      <c r="D3" s="87"/>
      <c r="E3" s="87"/>
      <c r="F3" s="12"/>
      <c r="G3" s="12"/>
      <c r="H3" s="12"/>
      <c r="I3" s="12"/>
      <c r="J3" s="12"/>
      <c r="K3" s="12"/>
      <c r="L3" s="12"/>
      <c r="M3" s="12"/>
      <c r="N3" s="12"/>
      <c r="O3" s="12"/>
      <c r="P3" s="12"/>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row>
    <row r="4" spans="1:70" ht="51.75" customHeight="1" thickBot="1" x14ac:dyDescent="0.35">
      <c r="A4" s="115" t="s">
        <v>200</v>
      </c>
      <c r="B4" s="161" t="s">
        <v>202</v>
      </c>
      <c r="C4" s="87"/>
      <c r="D4" s="87"/>
      <c r="E4" s="87"/>
      <c r="F4" s="12"/>
      <c r="G4" s="115" t="s">
        <v>201</v>
      </c>
      <c r="H4" s="87"/>
      <c r="I4" s="87"/>
      <c r="J4" s="87"/>
      <c r="K4" s="12"/>
      <c r="L4" s="12"/>
      <c r="M4" s="12"/>
      <c r="N4" s="12"/>
      <c r="O4" s="12"/>
      <c r="P4" s="12"/>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row>
    <row r="5" spans="1:70" s="12" customFormat="1" ht="30.75" thickBot="1" x14ac:dyDescent="0.3">
      <c r="A5" s="111" t="s">
        <v>111</v>
      </c>
      <c r="B5" s="96" t="s">
        <v>112</v>
      </c>
      <c r="C5" s="97" t="s">
        <v>113</v>
      </c>
      <c r="D5" s="98" t="s">
        <v>159</v>
      </c>
      <c r="E5" s="87"/>
      <c r="G5" s="109" t="s">
        <v>94</v>
      </c>
      <c r="H5" s="79" t="s">
        <v>95</v>
      </c>
      <c r="I5" s="67" t="s">
        <v>96</v>
      </c>
      <c r="J5" s="93" t="s">
        <v>97</v>
      </c>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row>
    <row r="6" spans="1:70" x14ac:dyDescent="0.25">
      <c r="A6" s="112" t="s">
        <v>114</v>
      </c>
      <c r="B6" s="99">
        <v>3</v>
      </c>
      <c r="C6" s="100">
        <v>2</v>
      </c>
      <c r="D6" s="101">
        <f t="shared" ref="D6:D22" si="0">IF(AND(B6+C6&gt;=5,B6+C6&lt;=6),3,IF(AND(B6+C6&gt;=3,B6+C6&lt;=4),2,IF(AND(B6+C6&gt;=2),1)))</f>
        <v>3</v>
      </c>
      <c r="E6" s="87"/>
      <c r="F6" s="12"/>
      <c r="G6" s="110" t="s">
        <v>30</v>
      </c>
      <c r="H6" s="48">
        <v>3</v>
      </c>
      <c r="I6" s="49">
        <v>3</v>
      </c>
      <c r="J6" s="86">
        <f t="shared" ref="J6:J23" si="1">IF(AND(H6+I6&gt;=5,H6+I6&lt;=6),3,IF(AND(H6+I6&gt;=3,H6+I6&lt;=4),2,IF(AND(H6+I6&gt;=2),1)))</f>
        <v>3</v>
      </c>
      <c r="K6" s="12"/>
      <c r="L6" s="12"/>
      <c r="M6" s="12"/>
      <c r="N6" s="12"/>
      <c r="O6" s="12"/>
      <c r="P6" s="12"/>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row>
    <row r="7" spans="1:70" x14ac:dyDescent="0.25">
      <c r="A7" s="113" t="s">
        <v>115</v>
      </c>
      <c r="B7" s="100">
        <v>2</v>
      </c>
      <c r="C7" s="100">
        <v>2</v>
      </c>
      <c r="D7" s="101">
        <f t="shared" si="0"/>
        <v>2</v>
      </c>
      <c r="E7" s="87"/>
      <c r="F7" s="12"/>
      <c r="G7" s="110" t="s">
        <v>31</v>
      </c>
      <c r="H7" s="48">
        <v>3</v>
      </c>
      <c r="I7" s="49">
        <v>3</v>
      </c>
      <c r="J7" s="86">
        <f t="shared" si="1"/>
        <v>3</v>
      </c>
      <c r="K7" s="12"/>
      <c r="L7" s="12"/>
      <c r="M7" s="12"/>
      <c r="N7" s="12"/>
      <c r="O7" s="12"/>
      <c r="P7" s="12"/>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row>
    <row r="8" spans="1:70" x14ac:dyDescent="0.25">
      <c r="A8" s="113" t="s">
        <v>116</v>
      </c>
      <c r="B8" s="100">
        <v>2</v>
      </c>
      <c r="C8" s="102">
        <v>1</v>
      </c>
      <c r="D8" s="101">
        <f t="shared" si="0"/>
        <v>2</v>
      </c>
      <c r="E8" s="87"/>
      <c r="F8" s="12"/>
      <c r="G8" s="110" t="s">
        <v>98</v>
      </c>
      <c r="H8" s="50">
        <v>3</v>
      </c>
      <c r="I8" s="49">
        <v>3</v>
      </c>
      <c r="J8" s="86">
        <f t="shared" si="1"/>
        <v>3</v>
      </c>
      <c r="K8" s="12"/>
      <c r="L8" s="12"/>
      <c r="M8" s="12"/>
      <c r="N8" s="12"/>
      <c r="O8" s="12"/>
      <c r="P8" s="12"/>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row>
    <row r="9" spans="1:70" x14ac:dyDescent="0.25">
      <c r="A9" s="113" t="s">
        <v>117</v>
      </c>
      <c r="B9" s="102">
        <v>1</v>
      </c>
      <c r="C9" s="102">
        <v>1</v>
      </c>
      <c r="D9" s="101">
        <f t="shared" si="0"/>
        <v>1</v>
      </c>
      <c r="E9" s="87"/>
      <c r="F9" s="12"/>
      <c r="G9" s="110" t="s">
        <v>32</v>
      </c>
      <c r="H9" s="50">
        <v>2</v>
      </c>
      <c r="I9" s="49">
        <v>3</v>
      </c>
      <c r="J9" s="86">
        <f t="shared" si="1"/>
        <v>3</v>
      </c>
      <c r="K9" s="12"/>
      <c r="L9" s="12"/>
      <c r="M9" s="12"/>
      <c r="N9" s="12"/>
      <c r="O9" s="12"/>
      <c r="P9" s="12"/>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row>
    <row r="10" spans="1:70" x14ac:dyDescent="0.25">
      <c r="A10" s="113" t="s">
        <v>118</v>
      </c>
      <c r="B10" s="102">
        <v>1</v>
      </c>
      <c r="C10" s="102">
        <v>1</v>
      </c>
      <c r="D10" s="101">
        <f t="shared" si="0"/>
        <v>1</v>
      </c>
      <c r="E10" s="87"/>
      <c r="F10" s="12"/>
      <c r="G10" s="110" t="s">
        <v>99</v>
      </c>
      <c r="H10" s="50">
        <v>2</v>
      </c>
      <c r="I10" s="49">
        <v>3</v>
      </c>
      <c r="J10" s="86">
        <f t="shared" si="1"/>
        <v>3</v>
      </c>
      <c r="K10" s="12"/>
      <c r="L10" s="12"/>
      <c r="M10" s="12"/>
      <c r="N10" s="12"/>
      <c r="O10" s="12"/>
      <c r="P10" s="12"/>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row>
    <row r="11" spans="1:70" x14ac:dyDescent="0.25">
      <c r="A11" s="113" t="s">
        <v>119</v>
      </c>
      <c r="B11" s="99">
        <v>3</v>
      </c>
      <c r="C11" s="100">
        <v>2</v>
      </c>
      <c r="D11" s="101">
        <f t="shared" si="0"/>
        <v>3</v>
      </c>
      <c r="E11" s="87"/>
      <c r="F11" s="12"/>
      <c r="G11" s="110" t="s">
        <v>36</v>
      </c>
      <c r="H11" s="50">
        <v>2</v>
      </c>
      <c r="I11" s="49">
        <v>3</v>
      </c>
      <c r="J11" s="86">
        <f t="shared" si="1"/>
        <v>3</v>
      </c>
      <c r="K11" s="12"/>
      <c r="L11" s="12"/>
      <c r="M11" s="12"/>
      <c r="N11" s="12"/>
      <c r="O11" s="12"/>
      <c r="P11" s="12"/>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row>
    <row r="12" spans="1:70" ht="30" x14ac:dyDescent="0.25">
      <c r="A12" s="113" t="s">
        <v>120</v>
      </c>
      <c r="B12" s="99">
        <v>3</v>
      </c>
      <c r="C12" s="102">
        <v>1</v>
      </c>
      <c r="D12" s="101">
        <f t="shared" si="0"/>
        <v>2</v>
      </c>
      <c r="E12" s="87"/>
      <c r="F12" s="12"/>
      <c r="G12" s="110" t="s">
        <v>38</v>
      </c>
      <c r="H12" s="48">
        <v>3</v>
      </c>
      <c r="I12" s="51">
        <v>2</v>
      </c>
      <c r="J12" s="86">
        <f t="shared" si="1"/>
        <v>3</v>
      </c>
      <c r="K12" s="12"/>
      <c r="L12" s="12"/>
      <c r="M12" s="12"/>
      <c r="N12" s="12"/>
      <c r="O12" s="12"/>
      <c r="P12" s="12"/>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row>
    <row r="13" spans="1:70" ht="30" x14ac:dyDescent="0.25">
      <c r="A13" s="113" t="s">
        <v>121</v>
      </c>
      <c r="B13" s="102">
        <v>1</v>
      </c>
      <c r="C13" s="99">
        <v>3</v>
      </c>
      <c r="D13" s="101">
        <f t="shared" si="0"/>
        <v>2</v>
      </c>
      <c r="E13" s="87"/>
      <c r="F13" s="12"/>
      <c r="G13" s="110" t="s">
        <v>100</v>
      </c>
      <c r="H13" s="48">
        <v>3</v>
      </c>
      <c r="I13" s="51">
        <v>2</v>
      </c>
      <c r="J13" s="86">
        <f t="shared" si="1"/>
        <v>3</v>
      </c>
      <c r="K13" s="12"/>
      <c r="L13" s="12"/>
      <c r="M13" s="12"/>
      <c r="N13" s="12"/>
      <c r="O13" s="12"/>
      <c r="P13" s="12"/>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row>
    <row r="14" spans="1:70" x14ac:dyDescent="0.25">
      <c r="A14" s="113" t="s">
        <v>122</v>
      </c>
      <c r="B14" s="99">
        <v>3</v>
      </c>
      <c r="C14" s="102">
        <v>1</v>
      </c>
      <c r="D14" s="101">
        <f t="shared" si="0"/>
        <v>2</v>
      </c>
      <c r="E14" s="87"/>
      <c r="F14" s="12"/>
      <c r="G14" s="110" t="s">
        <v>37</v>
      </c>
      <c r="H14" s="48">
        <v>3</v>
      </c>
      <c r="I14" s="52">
        <v>1</v>
      </c>
      <c r="J14" s="86">
        <f t="shared" si="1"/>
        <v>2</v>
      </c>
      <c r="K14" s="12"/>
      <c r="L14" s="12"/>
      <c r="M14" s="12"/>
      <c r="N14" s="12"/>
      <c r="O14" s="12"/>
      <c r="P14" s="12"/>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row>
    <row r="15" spans="1:70" ht="30" x14ac:dyDescent="0.25">
      <c r="A15" s="113" t="s">
        <v>123</v>
      </c>
      <c r="B15" s="102">
        <v>1</v>
      </c>
      <c r="C15" s="99">
        <v>3</v>
      </c>
      <c r="D15" s="101">
        <f t="shared" si="0"/>
        <v>2</v>
      </c>
      <c r="E15" s="87"/>
      <c r="F15" s="12"/>
      <c r="G15" s="110" t="s">
        <v>34</v>
      </c>
      <c r="H15" s="50">
        <v>2</v>
      </c>
      <c r="I15" s="51">
        <v>2</v>
      </c>
      <c r="J15" s="86">
        <f t="shared" si="1"/>
        <v>2</v>
      </c>
      <c r="K15" s="12"/>
      <c r="L15" s="12"/>
      <c r="M15" s="12"/>
      <c r="N15" s="12"/>
      <c r="O15" s="12"/>
      <c r="P15" s="12"/>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row>
    <row r="16" spans="1:70" x14ac:dyDescent="0.25">
      <c r="A16" s="113" t="s">
        <v>124</v>
      </c>
      <c r="B16" s="99">
        <v>3</v>
      </c>
      <c r="C16" s="102">
        <v>1</v>
      </c>
      <c r="D16" s="101">
        <f t="shared" si="0"/>
        <v>2</v>
      </c>
      <c r="E16" s="87"/>
      <c r="F16" s="12"/>
      <c r="G16" s="110" t="s">
        <v>101</v>
      </c>
      <c r="H16" s="50">
        <v>2</v>
      </c>
      <c r="I16" s="51">
        <v>2</v>
      </c>
      <c r="J16" s="86">
        <f t="shared" si="1"/>
        <v>2</v>
      </c>
      <c r="K16" s="12"/>
      <c r="L16" s="12"/>
      <c r="M16" s="12"/>
      <c r="N16" s="12"/>
      <c r="O16" s="12"/>
      <c r="P16" s="12"/>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row>
    <row r="17" spans="1:70" ht="30" x14ac:dyDescent="0.25">
      <c r="A17" s="113" t="s">
        <v>125</v>
      </c>
      <c r="B17" s="100">
        <v>2</v>
      </c>
      <c r="C17" s="102">
        <v>1</v>
      </c>
      <c r="D17" s="101">
        <f t="shared" si="0"/>
        <v>2</v>
      </c>
      <c r="E17" s="87"/>
      <c r="F17" s="12"/>
      <c r="G17" s="110" t="s">
        <v>40</v>
      </c>
      <c r="H17" s="50">
        <v>2</v>
      </c>
      <c r="I17" s="51">
        <v>2</v>
      </c>
      <c r="J17" s="86">
        <f t="shared" si="1"/>
        <v>2</v>
      </c>
      <c r="K17" s="12"/>
      <c r="L17" s="12"/>
      <c r="M17" s="12"/>
      <c r="N17" s="12"/>
      <c r="O17" s="12"/>
      <c r="P17" s="12"/>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row>
    <row r="18" spans="1:70" ht="30" x14ac:dyDescent="0.25">
      <c r="A18" s="114" t="s">
        <v>126</v>
      </c>
      <c r="B18" s="103">
        <v>1</v>
      </c>
      <c r="C18" s="103">
        <v>1</v>
      </c>
      <c r="D18" s="101">
        <f t="shared" si="0"/>
        <v>1</v>
      </c>
      <c r="E18" s="87"/>
      <c r="F18" s="12"/>
      <c r="G18" s="110" t="s">
        <v>102</v>
      </c>
      <c r="H18" s="53">
        <v>1</v>
      </c>
      <c r="I18" s="51">
        <v>2</v>
      </c>
      <c r="J18" s="86">
        <f t="shared" si="1"/>
        <v>2</v>
      </c>
      <c r="K18" s="12"/>
      <c r="L18" s="12"/>
      <c r="M18" s="12"/>
      <c r="N18" s="12"/>
      <c r="O18" s="12"/>
      <c r="P18" s="12"/>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row>
    <row r="19" spans="1:70" ht="30" x14ac:dyDescent="0.25">
      <c r="A19" s="114" t="s">
        <v>127</v>
      </c>
      <c r="B19" s="103">
        <v>1</v>
      </c>
      <c r="C19" s="103">
        <v>1</v>
      </c>
      <c r="D19" s="101">
        <f t="shared" si="0"/>
        <v>1</v>
      </c>
      <c r="E19" s="87"/>
      <c r="F19" s="12"/>
      <c r="G19" s="110" t="s">
        <v>103</v>
      </c>
      <c r="H19" s="53">
        <v>1</v>
      </c>
      <c r="I19" s="51">
        <v>2</v>
      </c>
      <c r="J19" s="86">
        <f t="shared" si="1"/>
        <v>2</v>
      </c>
      <c r="K19" s="12"/>
      <c r="L19" s="12"/>
      <c r="M19" s="12"/>
      <c r="N19" s="12"/>
      <c r="O19" s="12"/>
      <c r="P19" s="12"/>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row>
    <row r="20" spans="1:70" ht="30" x14ac:dyDescent="0.25">
      <c r="A20" s="114" t="s">
        <v>128</v>
      </c>
      <c r="B20" s="103">
        <v>1</v>
      </c>
      <c r="C20" s="104">
        <v>3</v>
      </c>
      <c r="D20" s="101">
        <f t="shared" si="0"/>
        <v>2</v>
      </c>
      <c r="E20" s="87"/>
      <c r="F20" s="12"/>
      <c r="G20" s="110" t="s">
        <v>104</v>
      </c>
      <c r="H20" s="53">
        <v>1</v>
      </c>
      <c r="I20" s="52">
        <v>1</v>
      </c>
      <c r="J20" s="86">
        <f t="shared" si="1"/>
        <v>1</v>
      </c>
      <c r="K20" s="12"/>
      <c r="L20" s="12"/>
      <c r="M20" s="12"/>
      <c r="N20" s="12"/>
      <c r="O20" s="12"/>
      <c r="P20" s="12"/>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row>
    <row r="21" spans="1:70" x14ac:dyDescent="0.25">
      <c r="A21" s="114" t="s">
        <v>129</v>
      </c>
      <c r="B21" s="103">
        <v>1</v>
      </c>
      <c r="C21" s="104">
        <v>3</v>
      </c>
      <c r="D21" s="101">
        <f t="shared" si="0"/>
        <v>2</v>
      </c>
      <c r="E21" s="87"/>
      <c r="F21" s="12"/>
      <c r="G21" s="110" t="s">
        <v>105</v>
      </c>
      <c r="H21" s="54">
        <v>1</v>
      </c>
      <c r="I21" s="55">
        <v>1</v>
      </c>
      <c r="J21" s="86">
        <f t="shared" si="1"/>
        <v>1</v>
      </c>
      <c r="K21" s="12"/>
      <c r="L21" s="12"/>
      <c r="M21" s="12"/>
      <c r="N21" s="12"/>
      <c r="O21" s="12"/>
      <c r="P21" s="12"/>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row>
    <row r="22" spans="1:70" ht="30" x14ac:dyDescent="0.25">
      <c r="A22" s="114" t="s">
        <v>22</v>
      </c>
      <c r="B22" s="103">
        <v>1</v>
      </c>
      <c r="C22" s="104">
        <v>3</v>
      </c>
      <c r="D22" s="101">
        <f t="shared" si="0"/>
        <v>2</v>
      </c>
      <c r="E22" s="87"/>
      <c r="F22" s="12"/>
      <c r="G22" s="110" t="s">
        <v>106</v>
      </c>
      <c r="H22" s="54">
        <v>1</v>
      </c>
      <c r="I22" s="55">
        <v>1</v>
      </c>
      <c r="J22" s="86">
        <f t="shared" si="1"/>
        <v>1</v>
      </c>
      <c r="K22" s="12"/>
      <c r="L22" s="12"/>
      <c r="M22" s="12"/>
      <c r="N22" s="12"/>
      <c r="O22" s="12"/>
      <c r="P22" s="12"/>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row>
    <row r="23" spans="1:70" ht="30" x14ac:dyDescent="0.25">
      <c r="A23" s="80" t="s">
        <v>161</v>
      </c>
      <c r="B23" s="12"/>
      <c r="C23" s="12"/>
      <c r="D23" s="12"/>
      <c r="E23" s="87"/>
      <c r="F23" s="12"/>
      <c r="G23" s="110" t="s">
        <v>107</v>
      </c>
      <c r="H23" s="54">
        <v>1</v>
      </c>
      <c r="I23" s="55">
        <v>1</v>
      </c>
      <c r="J23" s="86">
        <f t="shared" si="1"/>
        <v>1</v>
      </c>
      <c r="K23" s="12"/>
      <c r="L23" s="12"/>
      <c r="M23" s="12"/>
      <c r="N23" s="12"/>
      <c r="O23" s="12"/>
      <c r="P23" s="12"/>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row>
    <row r="24" spans="1:70" x14ac:dyDescent="0.25">
      <c r="A24" s="80"/>
      <c r="B24" s="12"/>
      <c r="C24" s="12"/>
      <c r="D24" s="12"/>
      <c r="E24" s="87"/>
      <c r="F24" s="12"/>
      <c r="G24" s="110" t="s">
        <v>108</v>
      </c>
      <c r="H24" s="54">
        <v>1</v>
      </c>
      <c r="I24" s="55">
        <v>1</v>
      </c>
      <c r="J24" s="86">
        <f>IF(AND(H24+I24&gt;=5,H24+I24&lt;=6),3,IF(AND(H24+I24&gt;=3,H24+I24&lt;=4),2,IF(AND(H24+I24&gt;=2),1)))</f>
        <v>1</v>
      </c>
      <c r="K24" s="12"/>
      <c r="L24" s="12"/>
      <c r="M24" s="12"/>
      <c r="N24" s="12"/>
      <c r="O24" s="12"/>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row>
    <row r="25" spans="1:70" x14ac:dyDescent="0.25">
      <c r="A25" s="12"/>
      <c r="B25" s="12"/>
      <c r="C25" s="12"/>
      <c r="D25" s="12"/>
      <c r="E25" s="87"/>
      <c r="F25" s="12"/>
      <c r="G25" s="110" t="s">
        <v>109</v>
      </c>
      <c r="H25" s="54">
        <v>1</v>
      </c>
      <c r="I25" s="55">
        <v>1</v>
      </c>
      <c r="J25" s="86">
        <f>IF(AND(H25+I25&gt;=5,H25+I25&lt;=6),3,IF(AND(H25+I25&gt;=3,H25+I25&lt;=4),2,IF(AND(H25+I25&gt;=2),1)))</f>
        <v>1</v>
      </c>
      <c r="K25" s="12"/>
      <c r="L25" s="12"/>
      <c r="M25" s="12"/>
      <c r="N25" s="12"/>
      <c r="O25" s="12"/>
      <c r="P25" s="12"/>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row>
    <row r="26" spans="1:70" x14ac:dyDescent="0.25">
      <c r="A26" s="12"/>
      <c r="B26" s="12"/>
      <c r="C26" s="12"/>
      <c r="D26" s="12"/>
      <c r="E26" s="87"/>
      <c r="F26" s="12"/>
      <c r="G26" s="110" t="s">
        <v>110</v>
      </c>
      <c r="H26" s="54">
        <v>1</v>
      </c>
      <c r="I26" s="55">
        <v>1</v>
      </c>
      <c r="J26" s="86">
        <f>IF(AND(H26+I26&gt;=5,H26+I26&lt;=6),3,IF(AND(H26+I26&gt;=3,H26+I26&lt;=4),2,IF(AND(H26+I26&gt;=2),1)))</f>
        <v>1</v>
      </c>
      <c r="K26" s="12"/>
      <c r="L26" s="12"/>
      <c r="M26" s="12"/>
      <c r="N26" s="12"/>
      <c r="O26" s="12"/>
      <c r="P26" s="12"/>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row>
    <row r="27" spans="1:70" ht="30.75" thickBot="1" x14ac:dyDescent="0.3">
      <c r="A27" s="80"/>
      <c r="B27" s="12"/>
      <c r="C27" s="12"/>
      <c r="D27" s="12"/>
      <c r="E27" s="87"/>
      <c r="F27" s="12"/>
      <c r="G27" s="148" t="s">
        <v>160</v>
      </c>
      <c r="H27" s="149"/>
      <c r="I27" s="149"/>
      <c r="J27" s="150"/>
      <c r="K27" s="12"/>
      <c r="L27" s="12"/>
      <c r="M27" s="12"/>
      <c r="N27" s="12"/>
      <c r="O27" s="12"/>
      <c r="P27" s="12"/>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row>
    <row r="28" spans="1:70" ht="50.25" customHeight="1" x14ac:dyDescent="0.25">
      <c r="A28" s="80"/>
      <c r="B28" s="12"/>
      <c r="C28" s="12"/>
      <c r="D28" s="12"/>
      <c r="E28" s="87"/>
      <c r="F28" s="12"/>
      <c r="G28" s="160"/>
      <c r="H28" s="152"/>
      <c r="I28" s="152"/>
      <c r="J28" s="152"/>
      <c r="K28" s="12"/>
      <c r="L28" s="12"/>
      <c r="M28" s="12"/>
      <c r="N28" s="12"/>
      <c r="O28" s="12"/>
      <c r="P28" s="12"/>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row>
    <row r="29" spans="1:70" ht="23.25" customHeight="1" x14ac:dyDescent="0.3">
      <c r="A29" s="115" t="s">
        <v>344</v>
      </c>
      <c r="B29" s="87"/>
      <c r="C29" s="87"/>
      <c r="D29" s="87"/>
      <c r="E29" s="87"/>
      <c r="F29" s="12"/>
      <c r="G29" s="12"/>
      <c r="H29" s="12"/>
      <c r="I29" s="12"/>
      <c r="J29" s="12"/>
      <c r="K29" s="12"/>
      <c r="L29" s="12"/>
      <c r="M29" s="12"/>
      <c r="N29" s="12"/>
      <c r="O29" s="12"/>
      <c r="P29" s="12"/>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row>
    <row r="30" spans="1:70" x14ac:dyDescent="0.25">
      <c r="A30" s="349" t="s">
        <v>28</v>
      </c>
      <c r="B30" s="299" t="s">
        <v>76</v>
      </c>
      <c r="C30" s="299" t="s">
        <v>130</v>
      </c>
      <c r="D30" s="299" t="s">
        <v>77</v>
      </c>
      <c r="E30" s="300" t="s">
        <v>87</v>
      </c>
      <c r="F30" s="34"/>
      <c r="K30" s="12"/>
      <c r="L30" s="12"/>
      <c r="M30" s="12"/>
      <c r="N30" s="12"/>
      <c r="O30" s="12"/>
      <c r="P30" s="12"/>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row>
    <row r="31" spans="1:70" ht="60" x14ac:dyDescent="0.25">
      <c r="A31" s="349"/>
      <c r="B31" s="296" t="s">
        <v>55</v>
      </c>
      <c r="C31" s="297" t="s">
        <v>78</v>
      </c>
      <c r="D31" s="297" t="s">
        <v>79</v>
      </c>
      <c r="E31" s="297" t="s">
        <v>132</v>
      </c>
      <c r="F31" s="34"/>
      <c r="G31" s="34"/>
      <c r="H31" s="34"/>
      <c r="I31" s="34"/>
      <c r="J31" s="34"/>
      <c r="K31" s="12"/>
      <c r="L31" s="12"/>
      <c r="M31" s="12"/>
      <c r="N31" s="12"/>
      <c r="O31" s="12"/>
      <c r="P31" s="12"/>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row>
    <row r="32" spans="1:70" ht="45" x14ac:dyDescent="0.25">
      <c r="A32" s="349"/>
      <c r="B32" s="296" t="s">
        <v>300</v>
      </c>
      <c r="C32" s="297"/>
      <c r="D32" s="297" t="s">
        <v>301</v>
      </c>
      <c r="E32" s="297" t="s">
        <v>302</v>
      </c>
      <c r="F32" s="12"/>
      <c r="G32" s="12"/>
      <c r="H32" s="12"/>
      <c r="I32" s="12"/>
      <c r="J32" s="12"/>
      <c r="K32" s="12"/>
      <c r="L32" s="12"/>
      <c r="M32" s="12"/>
      <c r="N32" s="12"/>
      <c r="O32" s="12"/>
      <c r="P32" s="12"/>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row>
    <row r="33" spans="1:70" ht="83.45" customHeight="1" x14ac:dyDescent="0.25">
      <c r="A33" s="349"/>
      <c r="B33" s="296" t="s">
        <v>56</v>
      </c>
      <c r="C33" s="297" t="s">
        <v>184</v>
      </c>
      <c r="D33" s="297" t="s">
        <v>80</v>
      </c>
      <c r="E33" s="297" t="s">
        <v>298</v>
      </c>
      <c r="F33" s="12"/>
      <c r="G33" s="12"/>
      <c r="H33" s="12"/>
      <c r="I33" s="12"/>
      <c r="J33" s="12"/>
      <c r="K33" s="12"/>
      <c r="L33" s="12"/>
      <c r="M33" s="12"/>
      <c r="N33" s="12"/>
      <c r="O33" s="12"/>
      <c r="P33" s="12"/>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row>
    <row r="34" spans="1:70" ht="72.95" customHeight="1" x14ac:dyDescent="0.25">
      <c r="A34" s="349"/>
      <c r="B34" s="296" t="s">
        <v>54</v>
      </c>
      <c r="C34" s="297" t="s">
        <v>185</v>
      </c>
      <c r="D34" s="297" t="s">
        <v>84</v>
      </c>
      <c r="E34" s="297" t="s">
        <v>131</v>
      </c>
      <c r="F34" s="12"/>
      <c r="G34" s="12"/>
      <c r="H34" s="12"/>
      <c r="I34" s="12"/>
      <c r="J34" s="12"/>
      <c r="K34" s="12"/>
      <c r="L34" s="12"/>
      <c r="M34" s="12"/>
      <c r="N34" s="12"/>
      <c r="O34" s="12"/>
      <c r="P34" s="12"/>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row>
    <row r="35" spans="1:70" ht="45" x14ac:dyDescent="0.25">
      <c r="A35" s="349"/>
      <c r="B35" s="298" t="s">
        <v>81</v>
      </c>
      <c r="C35" s="297" t="s">
        <v>82</v>
      </c>
      <c r="D35" s="297" t="s">
        <v>83</v>
      </c>
      <c r="E35" s="297" t="s">
        <v>135</v>
      </c>
      <c r="F35" s="12"/>
      <c r="G35" s="12"/>
      <c r="H35" s="12"/>
      <c r="I35" s="12"/>
      <c r="J35" s="12"/>
      <c r="K35" s="12"/>
      <c r="L35" s="12"/>
      <c r="M35" s="12"/>
      <c r="N35" s="12"/>
      <c r="O35" s="12"/>
      <c r="P35" s="12"/>
      <c r="U35" s="498"/>
      <c r="V35" s="498"/>
      <c r="W35" s="498"/>
      <c r="X35" s="498"/>
      <c r="Y35" s="498"/>
      <c r="Z35" s="498"/>
      <c r="AA35" s="498"/>
      <c r="AB35" s="498"/>
      <c r="AC35" s="498"/>
      <c r="AD35" s="498"/>
      <c r="AE35" s="498"/>
      <c r="AF35" s="498"/>
      <c r="AG35" s="498"/>
      <c r="AH35" s="498"/>
      <c r="AI35" s="498"/>
      <c r="AJ35" s="498"/>
      <c r="AK35" s="498"/>
      <c r="AL35" s="498"/>
      <c r="AM35" s="498"/>
      <c r="AN35" s="498"/>
      <c r="AO35" s="498"/>
      <c r="AP35" s="498"/>
      <c r="AQ35" s="498"/>
      <c r="AR35" s="498"/>
      <c r="AS35" s="498"/>
      <c r="AT35" s="498"/>
      <c r="AU35" s="498"/>
      <c r="AV35" s="498"/>
      <c r="AW35" s="498"/>
      <c r="AX35" s="498"/>
      <c r="AY35" s="498"/>
      <c r="AZ35" s="498"/>
      <c r="BA35" s="498"/>
      <c r="BB35" s="498"/>
      <c r="BC35" s="498"/>
      <c r="BD35" s="498"/>
      <c r="BE35" s="498"/>
      <c r="BF35" s="498"/>
      <c r="BG35" s="498"/>
      <c r="BH35" s="498"/>
      <c r="BI35" s="498"/>
      <c r="BJ35" s="498"/>
      <c r="BK35" s="498"/>
      <c r="BL35" s="498"/>
      <c r="BM35" s="498"/>
      <c r="BN35" s="498"/>
      <c r="BO35" s="498"/>
      <c r="BP35" s="498"/>
      <c r="BQ35" s="498"/>
      <c r="BR35" s="498"/>
    </row>
    <row r="36" spans="1:70" ht="30.75" thickBot="1" x14ac:dyDescent="0.3">
      <c r="A36" s="349"/>
      <c r="B36" s="298" t="s">
        <v>3</v>
      </c>
      <c r="C36" s="297" t="s">
        <v>85</v>
      </c>
      <c r="D36" s="297" t="s">
        <v>86</v>
      </c>
      <c r="E36" s="297" t="s">
        <v>133</v>
      </c>
      <c r="F36" s="12"/>
      <c r="G36" s="12"/>
      <c r="H36" s="12"/>
      <c r="I36" s="12"/>
      <c r="J36" s="12"/>
      <c r="K36" s="12"/>
      <c r="L36" s="12"/>
      <c r="M36" s="12"/>
      <c r="N36" s="12"/>
      <c r="O36" s="12"/>
      <c r="P36" s="12"/>
      <c r="U36" s="498"/>
      <c r="V36" s="498"/>
      <c r="W36" s="498"/>
      <c r="X36" s="498"/>
      <c r="Y36" s="498"/>
      <c r="Z36" s="498"/>
      <c r="AA36" s="498"/>
      <c r="AB36" s="498"/>
      <c r="AC36" s="498"/>
      <c r="AD36" s="498"/>
      <c r="AE36" s="498"/>
      <c r="AF36" s="498"/>
      <c r="AG36" s="498"/>
      <c r="AH36" s="498"/>
      <c r="AI36" s="498"/>
      <c r="AJ36" s="498"/>
      <c r="AK36" s="498"/>
      <c r="AL36" s="498"/>
      <c r="AM36" s="498"/>
      <c r="AN36" s="498"/>
      <c r="AO36" s="498"/>
      <c r="AP36" s="498"/>
      <c r="AQ36" s="498"/>
      <c r="AR36" s="498"/>
      <c r="AS36" s="498"/>
      <c r="AT36" s="498"/>
      <c r="AU36" s="498"/>
      <c r="AV36" s="498"/>
      <c r="AW36" s="498"/>
      <c r="AX36" s="498"/>
      <c r="AY36" s="498"/>
      <c r="AZ36" s="498"/>
      <c r="BA36" s="498"/>
      <c r="BB36" s="498"/>
      <c r="BC36" s="498"/>
      <c r="BD36" s="498"/>
      <c r="BE36" s="498"/>
      <c r="BF36" s="498"/>
      <c r="BG36" s="498"/>
      <c r="BH36" s="498"/>
      <c r="BI36" s="498"/>
      <c r="BJ36" s="498"/>
      <c r="BK36" s="498"/>
      <c r="BL36" s="498"/>
      <c r="BM36" s="498"/>
      <c r="BN36" s="498"/>
      <c r="BO36" s="498"/>
      <c r="BP36" s="498"/>
      <c r="BQ36" s="498"/>
      <c r="BR36" s="498"/>
    </row>
    <row r="37" spans="1:70" s="47" customFormat="1" ht="30.75" customHeight="1" x14ac:dyDescent="0.25">
      <c r="A37" s="349" t="s">
        <v>27</v>
      </c>
      <c r="B37" s="299" t="s">
        <v>76</v>
      </c>
      <c r="C37" s="299" t="s">
        <v>137</v>
      </c>
      <c r="D37" s="299" t="s">
        <v>304</v>
      </c>
      <c r="E37" s="300" t="s">
        <v>87</v>
      </c>
      <c r="F37" s="12"/>
      <c r="G37" s="12"/>
      <c r="H37" s="12"/>
      <c r="I37" s="12"/>
      <c r="J37" s="12"/>
      <c r="K37" s="12"/>
      <c r="L37" s="12"/>
      <c r="M37" s="12"/>
      <c r="N37"/>
      <c r="O37" s="12"/>
      <c r="P37" s="12"/>
      <c r="Q37" s="12"/>
      <c r="R37" s="12"/>
      <c r="S37" s="12"/>
      <c r="T37" s="12"/>
      <c r="U37" s="498"/>
      <c r="V37" s="498"/>
      <c r="W37" s="498"/>
      <c r="X37" s="498"/>
      <c r="Y37" s="498"/>
      <c r="Z37" s="498"/>
      <c r="AA37" s="498"/>
      <c r="AB37" s="498"/>
      <c r="AC37" s="498"/>
      <c r="AD37" s="498"/>
      <c r="AE37" s="498"/>
      <c r="AF37" s="498"/>
      <c r="AG37" s="498"/>
      <c r="AH37" s="498"/>
      <c r="AI37" s="498"/>
      <c r="AJ37" s="498"/>
      <c r="AK37" s="498"/>
      <c r="AL37" s="498"/>
      <c r="AM37" s="498"/>
      <c r="AN37" s="498"/>
      <c r="AO37" s="498"/>
      <c r="AP37" s="498"/>
      <c r="AQ37" s="498"/>
      <c r="AR37" s="498"/>
      <c r="AS37" s="498"/>
      <c r="AT37" s="498"/>
      <c r="AU37" s="498"/>
      <c r="AV37" s="498"/>
      <c r="AW37" s="498"/>
      <c r="AX37" s="498"/>
      <c r="AY37" s="498"/>
      <c r="AZ37" s="498"/>
      <c r="BA37" s="498"/>
      <c r="BB37" s="498"/>
      <c r="BC37" s="498"/>
      <c r="BD37" s="498"/>
      <c r="BE37" s="498"/>
      <c r="BF37" s="498"/>
      <c r="BG37" s="498"/>
      <c r="BH37" s="498"/>
      <c r="BI37" s="498"/>
      <c r="BJ37" s="498"/>
      <c r="BK37" s="498"/>
      <c r="BL37" s="498"/>
      <c r="BM37" s="498"/>
      <c r="BN37" s="498"/>
      <c r="BO37" s="498"/>
      <c r="BP37" s="498"/>
      <c r="BQ37" s="498"/>
      <c r="BR37" s="498"/>
    </row>
    <row r="38" spans="1:70" ht="75" x14ac:dyDescent="0.25">
      <c r="A38" s="349"/>
      <c r="B38" s="348" t="s">
        <v>303</v>
      </c>
      <c r="C38" s="302" t="s">
        <v>88</v>
      </c>
      <c r="D38" s="347" t="s">
        <v>305</v>
      </c>
      <c r="E38" s="347" t="s">
        <v>134</v>
      </c>
      <c r="F38" s="12"/>
      <c r="G38" s="12"/>
      <c r="H38" s="12"/>
      <c r="I38" s="12"/>
      <c r="J38" s="12"/>
      <c r="K38" s="12"/>
      <c r="L38" s="12"/>
      <c r="M38" s="12"/>
      <c r="N38" s="12"/>
      <c r="O38" s="12"/>
      <c r="P38" s="12"/>
      <c r="U38" s="498"/>
      <c r="V38" s="498"/>
      <c r="W38" s="498"/>
      <c r="X38" s="498"/>
      <c r="Y38" s="498"/>
      <c r="Z38" s="498"/>
      <c r="AA38" s="498"/>
      <c r="AB38" s="498"/>
      <c r="AC38" s="498"/>
      <c r="AD38" s="498"/>
      <c r="AE38" s="498"/>
      <c r="AF38" s="498"/>
      <c r="AG38" s="498"/>
      <c r="AH38" s="498"/>
      <c r="AI38" s="498"/>
      <c r="AJ38" s="498"/>
      <c r="AK38" s="498"/>
      <c r="AL38" s="498"/>
      <c r="AM38" s="498"/>
      <c r="AN38" s="498"/>
      <c r="AO38" s="498"/>
      <c r="AP38" s="498"/>
      <c r="AQ38" s="498"/>
      <c r="AR38" s="498"/>
      <c r="AS38" s="498"/>
      <c r="AT38" s="498"/>
      <c r="AU38" s="498"/>
      <c r="AV38" s="498"/>
      <c r="AW38" s="498"/>
      <c r="AX38" s="498"/>
      <c r="AY38" s="498"/>
      <c r="AZ38" s="498"/>
      <c r="BA38" s="498"/>
      <c r="BB38" s="498"/>
      <c r="BC38" s="498"/>
      <c r="BD38" s="498"/>
      <c r="BE38" s="498"/>
      <c r="BF38" s="498"/>
      <c r="BG38" s="498"/>
      <c r="BH38" s="498"/>
      <c r="BI38" s="498"/>
      <c r="BJ38" s="498"/>
      <c r="BK38" s="498"/>
      <c r="BL38" s="498"/>
      <c r="BM38" s="498"/>
      <c r="BN38" s="498"/>
      <c r="BO38" s="498"/>
      <c r="BP38" s="498"/>
      <c r="BQ38" s="498"/>
      <c r="BR38" s="498"/>
    </row>
    <row r="39" spans="1:70" ht="56.1" customHeight="1" x14ac:dyDescent="0.25">
      <c r="A39" s="349"/>
      <c r="B39" s="348"/>
      <c r="C39" s="302" t="s">
        <v>89</v>
      </c>
      <c r="D39" s="347"/>
      <c r="E39" s="347"/>
      <c r="F39" s="12"/>
      <c r="G39" s="12"/>
      <c r="H39" s="12"/>
      <c r="I39" s="12"/>
      <c r="J39" s="12"/>
      <c r="K39" s="12"/>
      <c r="L39" s="12"/>
      <c r="M39" s="12"/>
      <c r="N39" s="12"/>
      <c r="O39" s="12"/>
      <c r="P39" s="12"/>
      <c r="U39" s="498"/>
      <c r="V39" s="498"/>
      <c r="W39" s="498"/>
      <c r="X39" s="498"/>
      <c r="Y39" s="498"/>
      <c r="Z39" s="498"/>
      <c r="AA39" s="498"/>
      <c r="AB39" s="498"/>
      <c r="AC39" s="498"/>
      <c r="AD39" s="498"/>
      <c r="AE39" s="498"/>
      <c r="AF39" s="498"/>
      <c r="AG39" s="498"/>
      <c r="AH39" s="498"/>
      <c r="AI39" s="498"/>
      <c r="AJ39" s="498"/>
      <c r="AK39" s="498"/>
      <c r="AL39" s="498"/>
      <c r="AM39" s="498"/>
      <c r="AN39" s="498"/>
      <c r="AO39" s="498"/>
      <c r="AP39" s="498"/>
      <c r="AQ39" s="498"/>
      <c r="AR39" s="498"/>
      <c r="AS39" s="498"/>
      <c r="AT39" s="498"/>
      <c r="AU39" s="498"/>
      <c r="AV39" s="498"/>
      <c r="AW39" s="498"/>
      <c r="AX39" s="498"/>
      <c r="AY39" s="498"/>
      <c r="AZ39" s="498"/>
      <c r="BA39" s="498"/>
      <c r="BB39" s="498"/>
      <c r="BC39" s="498"/>
      <c r="BD39" s="498"/>
      <c r="BE39" s="498"/>
      <c r="BF39" s="498"/>
      <c r="BG39" s="498"/>
      <c r="BH39" s="498"/>
      <c r="BI39" s="498"/>
      <c r="BJ39" s="498"/>
      <c r="BK39" s="498"/>
      <c r="BL39" s="498"/>
      <c r="BM39" s="498"/>
      <c r="BN39" s="498"/>
      <c r="BO39" s="498"/>
      <c r="BP39" s="498"/>
      <c r="BQ39" s="498"/>
      <c r="BR39" s="498"/>
    </row>
    <row r="40" spans="1:70" ht="123.75" customHeight="1" x14ac:dyDescent="0.25">
      <c r="A40" s="349"/>
      <c r="B40" s="303" t="s">
        <v>306</v>
      </c>
      <c r="C40" s="302" t="s">
        <v>307</v>
      </c>
      <c r="D40" s="302"/>
      <c r="E40" s="305" t="s">
        <v>136</v>
      </c>
      <c r="F40" s="12"/>
      <c r="G40" s="12"/>
      <c r="H40" s="12"/>
      <c r="I40" s="12"/>
      <c r="J40" s="12"/>
      <c r="K40" s="12"/>
      <c r="L40" s="12"/>
      <c r="M40" s="12"/>
      <c r="N40" s="12"/>
      <c r="O40" s="12"/>
      <c r="P40" s="12"/>
      <c r="U40" s="498"/>
      <c r="V40" s="498"/>
      <c r="W40" s="498"/>
      <c r="X40" s="498"/>
      <c r="Y40" s="498"/>
      <c r="Z40" s="498"/>
      <c r="AA40" s="498"/>
      <c r="AB40" s="498"/>
      <c r="AC40" s="498"/>
      <c r="AD40" s="498"/>
      <c r="AE40" s="498"/>
      <c r="AF40" s="498"/>
      <c r="AG40" s="498"/>
      <c r="AH40" s="498"/>
      <c r="AI40" s="498"/>
      <c r="AJ40" s="498"/>
      <c r="AK40" s="498"/>
      <c r="AL40" s="498"/>
      <c r="AM40" s="498"/>
      <c r="AN40" s="498"/>
      <c r="AO40" s="498"/>
      <c r="AP40" s="498"/>
      <c r="AQ40" s="498"/>
      <c r="AR40" s="498"/>
      <c r="AS40" s="498"/>
      <c r="AT40" s="498"/>
      <c r="AU40" s="498"/>
      <c r="AV40" s="498"/>
      <c r="AW40" s="498"/>
      <c r="AX40" s="498"/>
      <c r="AY40" s="498"/>
      <c r="AZ40" s="498"/>
      <c r="BA40" s="498"/>
      <c r="BB40" s="498"/>
      <c r="BC40" s="498"/>
      <c r="BD40" s="498"/>
      <c r="BE40" s="498"/>
      <c r="BF40" s="498"/>
      <c r="BG40" s="498"/>
      <c r="BH40" s="498"/>
      <c r="BI40" s="498"/>
      <c r="BJ40" s="498"/>
      <c r="BK40" s="498"/>
      <c r="BL40" s="498"/>
      <c r="BM40" s="498"/>
      <c r="BN40" s="498"/>
      <c r="BO40" s="498"/>
      <c r="BP40" s="498"/>
      <c r="BQ40" s="498"/>
      <c r="BR40" s="498"/>
    </row>
    <row r="41" spans="1:70" s="10" customFormat="1" ht="98.1" customHeight="1" thickBot="1" x14ac:dyDescent="0.3">
      <c r="A41" s="349"/>
      <c r="B41" s="301" t="s">
        <v>21</v>
      </c>
      <c r="C41" s="302" t="s">
        <v>91</v>
      </c>
      <c r="D41" s="304"/>
      <c r="E41" s="302" t="s">
        <v>90</v>
      </c>
      <c r="F41" s="12"/>
      <c r="G41" s="12"/>
      <c r="H41" s="12"/>
      <c r="I41" s="12"/>
      <c r="J41" s="12"/>
      <c r="K41" s="12"/>
      <c r="L41" s="12"/>
      <c r="M41" s="12"/>
      <c r="N41" s="12"/>
      <c r="O41" s="12"/>
      <c r="P41" s="12"/>
      <c r="Q41" s="12"/>
      <c r="R41" s="12"/>
      <c r="S41" s="12"/>
      <c r="T41" s="12"/>
      <c r="U41" s="498"/>
      <c r="V41" s="498"/>
      <c r="W41" s="498"/>
      <c r="X41" s="498"/>
      <c r="Y41" s="498"/>
      <c r="Z41" s="498"/>
      <c r="AA41" s="498"/>
      <c r="AB41" s="498"/>
      <c r="AC41" s="498"/>
      <c r="AD41" s="498"/>
      <c r="AE41" s="498"/>
      <c r="AF41" s="498"/>
      <c r="AG41" s="498"/>
      <c r="AH41" s="498"/>
      <c r="AI41" s="498"/>
      <c r="AJ41" s="498"/>
      <c r="AK41" s="498"/>
      <c r="AL41" s="498"/>
      <c r="AM41" s="498"/>
      <c r="AN41" s="498"/>
      <c r="AO41" s="498"/>
      <c r="AP41" s="498"/>
      <c r="AQ41" s="498"/>
      <c r="AR41" s="498"/>
      <c r="AS41" s="498"/>
      <c r="AT41" s="498"/>
      <c r="AU41" s="498"/>
      <c r="AV41" s="498"/>
      <c r="AW41" s="498"/>
      <c r="AX41" s="498"/>
      <c r="AY41" s="498"/>
      <c r="AZ41" s="498"/>
      <c r="BA41" s="498"/>
      <c r="BB41" s="498"/>
      <c r="BC41" s="498"/>
      <c r="BD41" s="498"/>
      <c r="BE41" s="498"/>
      <c r="BF41" s="498"/>
      <c r="BG41" s="498"/>
      <c r="BH41" s="498"/>
      <c r="BI41" s="498"/>
      <c r="BJ41" s="498"/>
      <c r="BK41" s="498"/>
      <c r="BL41" s="498"/>
      <c r="BM41" s="498"/>
      <c r="BN41" s="498"/>
      <c r="BO41" s="498"/>
      <c r="BP41" s="498"/>
      <c r="BQ41" s="498"/>
      <c r="BR41" s="498"/>
    </row>
    <row r="42" spans="1:70" ht="71.099999999999994" customHeight="1" x14ac:dyDescent="0.25">
      <c r="A42" s="349"/>
      <c r="B42" s="301" t="s">
        <v>23</v>
      </c>
      <c r="C42" s="302" t="s">
        <v>308</v>
      </c>
      <c r="D42" s="304"/>
      <c r="E42" s="302" t="s">
        <v>310</v>
      </c>
      <c r="F42" s="12"/>
      <c r="G42" s="12"/>
      <c r="H42" s="12"/>
      <c r="I42" s="12"/>
      <c r="J42" s="12"/>
      <c r="K42" s="12"/>
      <c r="L42" s="12"/>
      <c r="M42" s="12"/>
      <c r="N42" s="12"/>
      <c r="O42" s="12"/>
      <c r="P42" s="12"/>
      <c r="U42" s="498"/>
      <c r="V42" s="498"/>
      <c r="W42" s="498"/>
      <c r="X42" s="498"/>
      <c r="Y42" s="498"/>
      <c r="Z42" s="498"/>
      <c r="AA42" s="498"/>
      <c r="AB42" s="498"/>
      <c r="AC42" s="498"/>
      <c r="AD42" s="498"/>
      <c r="AE42" s="498"/>
      <c r="AF42" s="498"/>
      <c r="AG42" s="498"/>
      <c r="AH42" s="498"/>
      <c r="AI42" s="498"/>
      <c r="AJ42" s="498"/>
      <c r="AK42" s="498"/>
      <c r="AL42" s="498"/>
      <c r="AM42" s="498"/>
      <c r="AN42" s="498"/>
      <c r="AO42" s="498"/>
      <c r="AP42" s="498"/>
      <c r="AQ42" s="498"/>
      <c r="AR42" s="498"/>
      <c r="AS42" s="498"/>
      <c r="AT42" s="498"/>
      <c r="AU42" s="498"/>
      <c r="AV42" s="498"/>
      <c r="AW42" s="498"/>
      <c r="AX42" s="498"/>
      <c r="AY42" s="498"/>
      <c r="AZ42" s="498"/>
      <c r="BA42" s="498"/>
      <c r="BB42" s="498"/>
      <c r="BC42" s="498"/>
      <c r="BD42" s="498"/>
      <c r="BE42" s="498"/>
      <c r="BF42" s="498"/>
      <c r="BG42" s="498"/>
      <c r="BH42" s="498"/>
      <c r="BI42" s="498"/>
      <c r="BJ42" s="498"/>
      <c r="BK42" s="498"/>
      <c r="BL42" s="498"/>
      <c r="BM42" s="498"/>
      <c r="BN42" s="498"/>
      <c r="BO42" s="498"/>
      <c r="BP42" s="498"/>
      <c r="BQ42" s="498"/>
      <c r="BR42" s="498"/>
    </row>
    <row r="43" spans="1:70" s="12" customFormat="1" x14ac:dyDescent="0.25">
      <c r="A43" s="87"/>
      <c r="B43" s="87"/>
      <c r="C43" s="87"/>
      <c r="D43" s="87"/>
      <c r="E43" s="87"/>
      <c r="U43" s="498"/>
      <c r="V43" s="498"/>
      <c r="W43" s="498"/>
      <c r="X43" s="498"/>
      <c r="Y43" s="498"/>
      <c r="Z43" s="498"/>
      <c r="AA43" s="498"/>
      <c r="AB43" s="498"/>
      <c r="AC43" s="498"/>
      <c r="AD43" s="498"/>
      <c r="AE43" s="498"/>
      <c r="AF43" s="498"/>
      <c r="AG43" s="498"/>
      <c r="AH43" s="498"/>
      <c r="AI43" s="498"/>
      <c r="AJ43" s="498"/>
      <c r="AK43" s="498"/>
      <c r="AL43" s="498"/>
      <c r="AM43" s="498"/>
      <c r="AN43" s="498"/>
      <c r="AO43" s="498"/>
      <c r="AP43" s="498"/>
      <c r="AQ43" s="498"/>
      <c r="AR43" s="498"/>
      <c r="AS43" s="498"/>
      <c r="AT43" s="498"/>
      <c r="AU43" s="498"/>
      <c r="AV43" s="498"/>
      <c r="AW43" s="498"/>
      <c r="AX43" s="498"/>
      <c r="AY43" s="498"/>
      <c r="AZ43" s="498"/>
      <c r="BA43" s="498"/>
      <c r="BB43" s="498"/>
      <c r="BC43" s="498"/>
      <c r="BD43" s="498"/>
      <c r="BE43" s="498"/>
      <c r="BF43" s="498"/>
      <c r="BG43" s="498"/>
      <c r="BH43" s="498"/>
      <c r="BI43" s="498"/>
      <c r="BJ43" s="498"/>
      <c r="BK43" s="498"/>
      <c r="BL43" s="498"/>
      <c r="BM43" s="498"/>
      <c r="BN43" s="498"/>
      <c r="BO43" s="498"/>
      <c r="BP43" s="498"/>
      <c r="BQ43" s="498"/>
      <c r="BR43" s="498"/>
    </row>
    <row r="44" spans="1:70" s="12" customFormat="1" x14ac:dyDescent="0.25">
      <c r="A44" s="87"/>
      <c r="B44" s="87"/>
      <c r="C44" s="87"/>
      <c r="D44" s="87"/>
      <c r="E44" s="87"/>
      <c r="U44" s="498"/>
      <c r="V44" s="498"/>
      <c r="W44" s="498"/>
      <c r="X44" s="498"/>
      <c r="Y44" s="498"/>
      <c r="Z44" s="498"/>
      <c r="AA44" s="498"/>
      <c r="AB44" s="498"/>
      <c r="AC44" s="498"/>
      <c r="AD44" s="498"/>
      <c r="AE44" s="498"/>
      <c r="AF44" s="498"/>
      <c r="AG44" s="498"/>
      <c r="AH44" s="498"/>
      <c r="AI44" s="498"/>
      <c r="AJ44" s="498"/>
      <c r="AK44" s="498"/>
      <c r="AL44" s="498"/>
      <c r="AM44" s="498"/>
      <c r="AN44" s="498"/>
      <c r="AO44" s="498"/>
      <c r="AP44" s="498"/>
      <c r="AQ44" s="498"/>
      <c r="AR44" s="498"/>
      <c r="AS44" s="498"/>
      <c r="AT44" s="498"/>
      <c r="AU44" s="498"/>
      <c r="AV44" s="498"/>
      <c r="AW44" s="498"/>
      <c r="AX44" s="498"/>
      <c r="AY44" s="498"/>
      <c r="AZ44" s="498"/>
      <c r="BA44" s="498"/>
      <c r="BB44" s="498"/>
      <c r="BC44" s="498"/>
      <c r="BD44" s="498"/>
      <c r="BE44" s="498"/>
      <c r="BF44" s="498"/>
      <c r="BG44" s="498"/>
      <c r="BH44" s="498"/>
      <c r="BI44" s="498"/>
      <c r="BJ44" s="498"/>
      <c r="BK44" s="498"/>
      <c r="BL44" s="498"/>
      <c r="BM44" s="498"/>
      <c r="BN44" s="498"/>
      <c r="BO44" s="498"/>
      <c r="BP44" s="498"/>
      <c r="BQ44" s="498"/>
      <c r="BR44" s="498"/>
    </row>
    <row r="45" spans="1:70" s="12" customFormat="1" x14ac:dyDescent="0.25">
      <c r="A45" s="152"/>
      <c r="B45" s="152"/>
      <c r="C45" s="152"/>
      <c r="D45" s="152"/>
      <c r="E45" s="87"/>
      <c r="U45" s="498"/>
      <c r="V45" s="498"/>
      <c r="W45" s="498"/>
      <c r="X45" s="498"/>
      <c r="Y45" s="498"/>
      <c r="Z45" s="498"/>
      <c r="AA45" s="498"/>
      <c r="AB45" s="498"/>
      <c r="AC45" s="498"/>
      <c r="AD45" s="498"/>
      <c r="AE45" s="498"/>
      <c r="AF45" s="498"/>
      <c r="AG45" s="498"/>
      <c r="AH45" s="498"/>
      <c r="AI45" s="498"/>
      <c r="AJ45" s="498"/>
      <c r="AK45" s="498"/>
      <c r="AL45" s="498"/>
      <c r="AM45" s="498"/>
      <c r="AN45" s="498"/>
      <c r="AO45" s="498"/>
      <c r="AP45" s="498"/>
      <c r="AQ45" s="498"/>
      <c r="AR45" s="498"/>
      <c r="AS45" s="498"/>
      <c r="AT45" s="498"/>
      <c r="AU45" s="498"/>
      <c r="AV45" s="498"/>
      <c r="AW45" s="498"/>
      <c r="AX45" s="498"/>
      <c r="AY45" s="498"/>
      <c r="AZ45" s="498"/>
      <c r="BA45" s="498"/>
      <c r="BB45" s="498"/>
      <c r="BC45" s="498"/>
      <c r="BD45" s="498"/>
      <c r="BE45" s="498"/>
      <c r="BF45" s="498"/>
      <c r="BG45" s="498"/>
      <c r="BH45" s="498"/>
      <c r="BI45" s="498"/>
      <c r="BJ45" s="498"/>
      <c r="BK45" s="498"/>
      <c r="BL45" s="498"/>
      <c r="BM45" s="498"/>
      <c r="BN45" s="498"/>
      <c r="BO45" s="498"/>
      <c r="BP45" s="498"/>
      <c r="BQ45" s="498"/>
      <c r="BR45" s="498"/>
    </row>
    <row r="46" spans="1:70" s="12" customFormat="1" ht="20.25" x14ac:dyDescent="0.3">
      <c r="A46" s="151"/>
      <c r="B46" s="152"/>
      <c r="C46" s="152"/>
      <c r="D46" s="152"/>
      <c r="E46" s="87"/>
      <c r="U46" s="498"/>
      <c r="V46" s="498"/>
      <c r="W46" s="498"/>
      <c r="X46" s="498"/>
      <c r="Y46" s="498"/>
      <c r="Z46" s="498"/>
      <c r="AA46" s="498"/>
      <c r="AB46" s="498"/>
      <c r="AC46" s="498"/>
      <c r="AD46" s="498"/>
      <c r="AE46" s="498"/>
      <c r="AF46" s="498"/>
      <c r="AG46" s="498"/>
      <c r="AH46" s="498"/>
      <c r="AI46" s="498"/>
      <c r="AJ46" s="498"/>
      <c r="AK46" s="498"/>
      <c r="AL46" s="498"/>
      <c r="AM46" s="498"/>
      <c r="AN46" s="498"/>
      <c r="AO46" s="498"/>
      <c r="AP46" s="498"/>
      <c r="AQ46" s="498"/>
      <c r="AR46" s="498"/>
      <c r="AS46" s="498"/>
      <c r="AT46" s="498"/>
      <c r="AU46" s="498"/>
      <c r="AV46" s="498"/>
      <c r="AW46" s="498"/>
      <c r="AX46" s="498"/>
      <c r="AY46" s="498"/>
      <c r="AZ46" s="498"/>
      <c r="BA46" s="498"/>
      <c r="BB46" s="498"/>
      <c r="BC46" s="498"/>
      <c r="BD46" s="498"/>
      <c r="BE46" s="498"/>
      <c r="BF46" s="498"/>
      <c r="BG46" s="498"/>
      <c r="BH46" s="498"/>
      <c r="BI46" s="498"/>
      <c r="BJ46" s="498"/>
      <c r="BK46" s="498"/>
      <c r="BL46" s="498"/>
      <c r="BM46" s="498"/>
      <c r="BN46" s="498"/>
      <c r="BO46" s="498"/>
      <c r="BP46" s="498"/>
      <c r="BQ46" s="498"/>
      <c r="BR46" s="498"/>
    </row>
    <row r="47" spans="1:70" s="12" customFormat="1" x14ac:dyDescent="0.25">
      <c r="A47" s="153"/>
      <c r="B47" s="154"/>
      <c r="C47" s="155"/>
      <c r="D47" s="156"/>
      <c r="E47" s="87"/>
      <c r="U47" s="498"/>
      <c r="V47" s="498"/>
      <c r="W47" s="498"/>
      <c r="X47" s="498"/>
      <c r="Y47" s="498"/>
      <c r="Z47" s="498"/>
      <c r="AA47" s="498"/>
      <c r="AB47" s="498"/>
      <c r="AC47" s="498"/>
      <c r="AD47" s="498"/>
      <c r="AE47" s="498"/>
      <c r="AF47" s="498"/>
      <c r="AG47" s="498"/>
      <c r="AH47" s="498"/>
      <c r="AI47" s="498"/>
      <c r="AJ47" s="498"/>
      <c r="AK47" s="498"/>
      <c r="AL47" s="498"/>
      <c r="AM47" s="498"/>
      <c r="AN47" s="498"/>
      <c r="AO47" s="498"/>
      <c r="AP47" s="498"/>
      <c r="AQ47" s="498"/>
      <c r="AR47" s="498"/>
      <c r="AS47" s="498"/>
      <c r="AT47" s="498"/>
      <c r="AU47" s="498"/>
      <c r="AV47" s="498"/>
      <c r="AW47" s="498"/>
      <c r="AX47" s="498"/>
      <c r="AY47" s="498"/>
      <c r="AZ47" s="498"/>
      <c r="BA47" s="498"/>
      <c r="BB47" s="498"/>
      <c r="BC47" s="498"/>
      <c r="BD47" s="498"/>
      <c r="BE47" s="498"/>
      <c r="BF47" s="498"/>
      <c r="BG47" s="498"/>
      <c r="BH47" s="498"/>
      <c r="BI47" s="498"/>
      <c r="BJ47" s="498"/>
      <c r="BK47" s="498"/>
      <c r="BL47" s="498"/>
      <c r="BM47" s="498"/>
      <c r="BN47" s="498"/>
      <c r="BO47" s="498"/>
      <c r="BP47" s="498"/>
      <c r="BQ47" s="498"/>
      <c r="BR47" s="498"/>
    </row>
    <row r="48" spans="1:70" s="12" customFormat="1" x14ac:dyDescent="0.25">
      <c r="A48" s="157"/>
      <c r="B48" s="158"/>
      <c r="C48" s="158"/>
      <c r="D48" s="159"/>
      <c r="E48" s="87"/>
      <c r="U48" s="498"/>
      <c r="V48" s="498"/>
      <c r="W48" s="498"/>
      <c r="X48" s="498"/>
      <c r="Y48" s="498"/>
      <c r="Z48" s="498"/>
      <c r="AA48" s="498"/>
      <c r="AB48" s="498"/>
      <c r="AC48" s="498"/>
      <c r="AD48" s="498"/>
      <c r="AE48" s="498"/>
      <c r="AF48" s="498"/>
      <c r="AG48" s="498"/>
      <c r="AH48" s="498"/>
      <c r="AI48" s="498"/>
      <c r="AJ48" s="498"/>
      <c r="AK48" s="498"/>
      <c r="AL48" s="498"/>
      <c r="AM48" s="498"/>
      <c r="AN48" s="498"/>
      <c r="AO48" s="498"/>
      <c r="AP48" s="498"/>
      <c r="AQ48" s="498"/>
      <c r="AR48" s="498"/>
      <c r="AS48" s="498"/>
      <c r="AT48" s="498"/>
      <c r="AU48" s="498"/>
      <c r="AV48" s="498"/>
      <c r="AW48" s="498"/>
      <c r="AX48" s="498"/>
      <c r="AY48" s="498"/>
      <c r="AZ48" s="498"/>
      <c r="BA48" s="498"/>
      <c r="BB48" s="498"/>
      <c r="BC48" s="498"/>
      <c r="BD48" s="498"/>
      <c r="BE48" s="498"/>
      <c r="BF48" s="498"/>
      <c r="BG48" s="498"/>
      <c r="BH48" s="498"/>
      <c r="BI48" s="498"/>
      <c r="BJ48" s="498"/>
      <c r="BK48" s="498"/>
      <c r="BL48" s="498"/>
      <c r="BM48" s="498"/>
      <c r="BN48" s="498"/>
      <c r="BO48" s="498"/>
      <c r="BP48" s="498"/>
      <c r="BQ48" s="498"/>
      <c r="BR48" s="498"/>
    </row>
    <row r="49" spans="1:70" s="12" customFormat="1" x14ac:dyDescent="0.25">
      <c r="A49" s="157"/>
      <c r="B49" s="158"/>
      <c r="C49" s="158"/>
      <c r="D49" s="159"/>
      <c r="E49" s="87"/>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row>
    <row r="50" spans="1:70" s="12" customFormat="1" x14ac:dyDescent="0.25">
      <c r="A50" s="157"/>
      <c r="B50" s="158"/>
      <c r="C50" s="158"/>
      <c r="D50" s="159"/>
      <c r="E50" s="87"/>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row>
    <row r="51" spans="1:70" s="12" customFormat="1" x14ac:dyDescent="0.25">
      <c r="A51" s="157"/>
      <c r="B51" s="158"/>
      <c r="C51" s="158"/>
      <c r="D51" s="159"/>
      <c r="E51" s="87"/>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c r="BQ51" s="34"/>
      <c r="BR51" s="34"/>
    </row>
    <row r="52" spans="1:70" s="12" customFormat="1" x14ac:dyDescent="0.25">
      <c r="A52" s="157"/>
      <c r="B52" s="158"/>
      <c r="C52" s="158"/>
      <c r="D52" s="159"/>
      <c r="E52" s="87"/>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34"/>
    </row>
    <row r="53" spans="1:70" s="12" customFormat="1" x14ac:dyDescent="0.25">
      <c r="A53" s="157"/>
      <c r="B53" s="158"/>
      <c r="C53" s="158"/>
      <c r="D53" s="159"/>
      <c r="E53" s="87"/>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row>
    <row r="54" spans="1:70" s="12" customFormat="1" x14ac:dyDescent="0.25">
      <c r="A54" s="157"/>
      <c r="B54" s="158"/>
      <c r="C54" s="158"/>
      <c r="D54" s="159"/>
      <c r="E54" s="87"/>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row>
    <row r="55" spans="1:70" s="12" customFormat="1" x14ac:dyDescent="0.25">
      <c r="A55" s="157"/>
      <c r="B55" s="158"/>
      <c r="C55" s="158"/>
      <c r="D55" s="159"/>
      <c r="E55" s="87"/>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row>
    <row r="56" spans="1:70" s="12" customFormat="1" x14ac:dyDescent="0.25">
      <c r="A56" s="157"/>
      <c r="B56" s="158"/>
      <c r="C56" s="158"/>
      <c r="D56" s="159"/>
      <c r="E56" s="87"/>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row>
    <row r="57" spans="1:70" s="12" customFormat="1" x14ac:dyDescent="0.25">
      <c r="A57" s="157"/>
      <c r="B57" s="158"/>
      <c r="C57" s="158"/>
      <c r="D57" s="159"/>
      <c r="E57" s="87"/>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row>
    <row r="58" spans="1:70" s="12" customFormat="1" x14ac:dyDescent="0.25">
      <c r="A58" s="157"/>
      <c r="B58" s="158"/>
      <c r="C58" s="158"/>
      <c r="D58" s="159"/>
      <c r="E58" s="87"/>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c r="BA58" s="34"/>
      <c r="BB58" s="34"/>
      <c r="BC58" s="34"/>
      <c r="BD58" s="34"/>
      <c r="BE58" s="34"/>
      <c r="BF58" s="34"/>
      <c r="BG58" s="34"/>
      <c r="BH58" s="34"/>
      <c r="BI58" s="34"/>
      <c r="BJ58" s="34"/>
      <c r="BK58" s="34"/>
      <c r="BL58" s="34"/>
      <c r="BM58" s="34"/>
      <c r="BN58" s="34"/>
      <c r="BO58" s="34"/>
      <c r="BP58" s="34"/>
      <c r="BQ58" s="34"/>
      <c r="BR58" s="34"/>
    </row>
    <row r="59" spans="1:70" s="12" customFormat="1" x14ac:dyDescent="0.25">
      <c r="A59" s="157"/>
      <c r="B59" s="158"/>
      <c r="C59" s="158"/>
      <c r="D59" s="159"/>
      <c r="E59" s="87"/>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4"/>
    </row>
    <row r="60" spans="1:70" s="12" customFormat="1" x14ac:dyDescent="0.25">
      <c r="A60" s="157"/>
      <c r="B60" s="158"/>
      <c r="C60" s="158"/>
      <c r="D60" s="159"/>
      <c r="E60" s="87"/>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4"/>
    </row>
    <row r="61" spans="1:70" s="12" customFormat="1" x14ac:dyDescent="0.25">
      <c r="A61" s="157"/>
      <c r="B61" s="158"/>
      <c r="C61" s="158"/>
      <c r="D61" s="159"/>
      <c r="E61" s="87"/>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row>
    <row r="62" spans="1:70" s="12" customFormat="1" x14ac:dyDescent="0.25">
      <c r="A62" s="157"/>
      <c r="B62" s="158"/>
      <c r="C62" s="158"/>
      <c r="D62" s="159"/>
      <c r="E62" s="87"/>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row>
    <row r="63" spans="1:70" s="12" customFormat="1" x14ac:dyDescent="0.25">
      <c r="A63" s="157"/>
      <c r="B63" s="158"/>
      <c r="C63" s="158"/>
      <c r="D63" s="159"/>
      <c r="E63" s="87"/>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row>
    <row r="64" spans="1:70" s="12" customFormat="1" x14ac:dyDescent="0.25">
      <c r="A64" s="157"/>
      <c r="B64" s="158"/>
      <c r="C64" s="158"/>
      <c r="D64" s="159"/>
      <c r="E64" s="87"/>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c r="BM64" s="34"/>
      <c r="BN64" s="34"/>
      <c r="BO64" s="34"/>
      <c r="BP64" s="34"/>
      <c r="BQ64" s="34"/>
      <c r="BR64" s="34"/>
    </row>
    <row r="65" spans="1:70" s="12" customFormat="1" x14ac:dyDescent="0.25">
      <c r="A65" s="157"/>
      <c r="B65" s="158"/>
      <c r="C65" s="158"/>
      <c r="D65" s="159"/>
      <c r="E65" s="87"/>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c r="BO65" s="34"/>
      <c r="BP65" s="34"/>
      <c r="BQ65" s="34"/>
      <c r="BR65" s="34"/>
    </row>
    <row r="66" spans="1:70" s="12" customFormat="1" x14ac:dyDescent="0.25">
      <c r="A66" s="157"/>
      <c r="B66" s="158"/>
      <c r="C66" s="158"/>
      <c r="D66" s="159"/>
      <c r="E66" s="87"/>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c r="BO66" s="34"/>
      <c r="BP66" s="34"/>
      <c r="BQ66" s="34"/>
      <c r="BR66" s="34"/>
    </row>
    <row r="67" spans="1:70" s="12" customFormat="1" x14ac:dyDescent="0.25">
      <c r="A67" s="157"/>
      <c r="B67" s="158"/>
      <c r="C67" s="158"/>
      <c r="D67" s="159"/>
      <c r="E67" s="87"/>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row>
    <row r="68" spans="1:70" s="12" customFormat="1" x14ac:dyDescent="0.25">
      <c r="A68" s="157"/>
      <c r="B68" s="158"/>
      <c r="C68" s="158"/>
      <c r="D68" s="159"/>
      <c r="E68" s="87"/>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4"/>
      <c r="BL68" s="34"/>
      <c r="BM68" s="34"/>
      <c r="BN68" s="34"/>
      <c r="BO68" s="34"/>
      <c r="BP68" s="34"/>
      <c r="BQ68" s="34"/>
      <c r="BR68" s="34"/>
    </row>
    <row r="69" spans="1:70" s="12" customFormat="1" x14ac:dyDescent="0.25">
      <c r="A69" s="160"/>
      <c r="B69" s="152"/>
      <c r="C69" s="152"/>
      <c r="D69" s="152"/>
      <c r="E69" s="87"/>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c r="BJ69" s="34"/>
      <c r="BK69" s="34"/>
      <c r="BL69" s="34"/>
      <c r="BM69" s="34"/>
      <c r="BN69" s="34"/>
      <c r="BO69" s="34"/>
      <c r="BP69" s="34"/>
      <c r="BQ69" s="34"/>
      <c r="BR69" s="34"/>
    </row>
    <row r="70" spans="1:70" s="12" customFormat="1" x14ac:dyDescent="0.25">
      <c r="A70" s="152"/>
      <c r="B70" s="152"/>
      <c r="C70" s="152"/>
      <c r="D70" s="152"/>
      <c r="E70" s="87"/>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34"/>
      <c r="BN70" s="34"/>
      <c r="BO70" s="34"/>
      <c r="BP70" s="34"/>
      <c r="BQ70" s="34"/>
      <c r="BR70" s="34"/>
    </row>
    <row r="71" spans="1:70" s="12" customFormat="1" x14ac:dyDescent="0.25">
      <c r="A71" s="87"/>
      <c r="B71" s="87"/>
      <c r="C71" s="87"/>
      <c r="D71" s="87"/>
      <c r="E71" s="87"/>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c r="BD71" s="34"/>
      <c r="BE71" s="34"/>
      <c r="BF71" s="34"/>
      <c r="BG71" s="34"/>
      <c r="BH71" s="34"/>
      <c r="BI71" s="34"/>
      <c r="BJ71" s="34"/>
      <c r="BK71" s="34"/>
      <c r="BL71" s="34"/>
      <c r="BM71" s="34"/>
      <c r="BN71" s="34"/>
      <c r="BO71" s="34"/>
      <c r="BP71" s="34"/>
      <c r="BQ71" s="34"/>
      <c r="BR71" s="34"/>
    </row>
    <row r="72" spans="1:70" s="12" customFormat="1" x14ac:dyDescent="0.25">
      <c r="A72" s="87"/>
      <c r="B72" s="87"/>
      <c r="C72" s="87"/>
      <c r="D72" s="87"/>
      <c r="E72" s="87"/>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4"/>
      <c r="BK72" s="34"/>
      <c r="BL72" s="34"/>
      <c r="BM72" s="34"/>
      <c r="BN72" s="34"/>
      <c r="BO72" s="34"/>
      <c r="BP72" s="34"/>
      <c r="BQ72" s="34"/>
      <c r="BR72" s="34"/>
    </row>
    <row r="73" spans="1:70" s="12" customFormat="1" x14ac:dyDescent="0.25">
      <c r="A73" s="87"/>
      <c r="B73" s="87"/>
      <c r="C73" s="87"/>
      <c r="D73" s="87"/>
      <c r="E73" s="87"/>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c r="BG73" s="34"/>
      <c r="BH73" s="34"/>
      <c r="BI73" s="34"/>
      <c r="BJ73" s="34"/>
      <c r="BK73" s="34"/>
      <c r="BL73" s="34"/>
      <c r="BM73" s="34"/>
      <c r="BN73" s="34"/>
      <c r="BO73" s="34"/>
      <c r="BP73" s="34"/>
      <c r="BQ73" s="34"/>
      <c r="BR73" s="34"/>
    </row>
    <row r="74" spans="1:70" s="12" customFormat="1" x14ac:dyDescent="0.25">
      <c r="A74" s="87"/>
      <c r="B74" s="87"/>
      <c r="C74" s="87"/>
      <c r="D74" s="87"/>
      <c r="E74" s="87"/>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c r="BM74" s="34"/>
      <c r="BN74" s="34"/>
      <c r="BO74" s="34"/>
      <c r="BP74" s="34"/>
      <c r="BQ74" s="34"/>
      <c r="BR74" s="34"/>
    </row>
    <row r="75" spans="1:70" s="12" customFormat="1" x14ac:dyDescent="0.25">
      <c r="A75" s="87"/>
      <c r="B75" s="87"/>
      <c r="C75" s="87"/>
      <c r="D75" s="87"/>
      <c r="E75" s="87"/>
    </row>
    <row r="76" spans="1:70" s="34" customFormat="1" x14ac:dyDescent="0.25">
      <c r="A76" s="152"/>
      <c r="B76" s="152"/>
      <c r="C76" s="152"/>
      <c r="D76" s="152"/>
      <c r="E76" s="152"/>
    </row>
    <row r="77" spans="1:70" s="34" customFormat="1" x14ac:dyDescent="0.25">
      <c r="A77" s="152"/>
      <c r="B77" s="152"/>
      <c r="C77" s="152"/>
      <c r="D77" s="152"/>
      <c r="E77" s="152"/>
    </row>
    <row r="78" spans="1:70" s="34" customFormat="1" x14ac:dyDescent="0.25">
      <c r="A78" s="152"/>
      <c r="B78" s="152"/>
      <c r="C78" s="152"/>
      <c r="D78" s="152"/>
      <c r="E78" s="152"/>
    </row>
    <row r="79" spans="1:70" s="34" customFormat="1" x14ac:dyDescent="0.25">
      <c r="A79" s="152"/>
      <c r="B79" s="152"/>
      <c r="C79" s="152"/>
      <c r="D79" s="152"/>
      <c r="E79" s="152"/>
    </row>
    <row r="80" spans="1:70" s="34" customFormat="1" x14ac:dyDescent="0.25">
      <c r="A80" s="152"/>
      <c r="B80" s="152"/>
      <c r="C80" s="152"/>
      <c r="D80" s="152"/>
      <c r="E80" s="152"/>
    </row>
    <row r="81" spans="1:5" s="34" customFormat="1" x14ac:dyDescent="0.25">
      <c r="A81" s="152"/>
      <c r="B81" s="152"/>
      <c r="C81" s="152"/>
      <c r="D81" s="152"/>
      <c r="E81" s="152"/>
    </row>
    <row r="82" spans="1:5" s="34" customFormat="1" x14ac:dyDescent="0.25">
      <c r="A82" s="152"/>
      <c r="B82" s="152"/>
      <c r="C82" s="152"/>
      <c r="D82" s="152"/>
      <c r="E82" s="152"/>
    </row>
    <row r="83" spans="1:5" s="34" customFormat="1" x14ac:dyDescent="0.25">
      <c r="A83" s="152"/>
      <c r="B83" s="152"/>
      <c r="C83" s="152"/>
      <c r="D83" s="152"/>
      <c r="E83" s="152"/>
    </row>
    <row r="84" spans="1:5" s="34" customFormat="1" x14ac:dyDescent="0.25">
      <c r="A84" s="152"/>
      <c r="B84" s="152"/>
      <c r="C84" s="152"/>
      <c r="D84" s="152"/>
      <c r="E84" s="152"/>
    </row>
    <row r="85" spans="1:5" s="34" customFormat="1" x14ac:dyDescent="0.25">
      <c r="A85" s="152"/>
      <c r="B85" s="152"/>
      <c r="C85" s="152"/>
      <c r="D85" s="152"/>
      <c r="E85" s="152"/>
    </row>
    <row r="86" spans="1:5" s="34" customFormat="1" x14ac:dyDescent="0.25">
      <c r="A86" s="152"/>
      <c r="B86" s="152"/>
      <c r="C86" s="152"/>
      <c r="D86" s="152"/>
      <c r="E86" s="152"/>
    </row>
    <row r="87" spans="1:5" s="34" customFormat="1" x14ac:dyDescent="0.25">
      <c r="A87" s="152"/>
      <c r="B87" s="152"/>
      <c r="C87" s="152"/>
      <c r="D87" s="152"/>
      <c r="E87" s="152"/>
    </row>
    <row r="88" spans="1:5" s="34" customFormat="1" x14ac:dyDescent="0.25">
      <c r="A88" s="152"/>
      <c r="B88" s="152"/>
      <c r="C88" s="152"/>
      <c r="D88" s="152"/>
      <c r="E88" s="152"/>
    </row>
    <row r="89" spans="1:5" s="34" customFormat="1" x14ac:dyDescent="0.25">
      <c r="A89" s="152"/>
      <c r="B89" s="152"/>
      <c r="C89" s="152"/>
      <c r="D89" s="152"/>
      <c r="E89" s="152"/>
    </row>
    <row r="90" spans="1:5" s="34" customFormat="1" x14ac:dyDescent="0.25">
      <c r="A90" s="152"/>
      <c r="B90" s="152"/>
      <c r="C90" s="152"/>
      <c r="D90" s="152"/>
      <c r="E90" s="152"/>
    </row>
    <row r="91" spans="1:5" s="34" customFormat="1" x14ac:dyDescent="0.25">
      <c r="A91" s="152"/>
      <c r="B91" s="152"/>
      <c r="C91" s="152"/>
      <c r="D91" s="152"/>
      <c r="E91" s="152"/>
    </row>
    <row r="92" spans="1:5" s="34" customFormat="1" x14ac:dyDescent="0.25">
      <c r="A92" s="152"/>
      <c r="B92" s="152"/>
      <c r="C92" s="152"/>
      <c r="D92" s="152"/>
      <c r="E92" s="152"/>
    </row>
    <row r="93" spans="1:5" s="34" customFormat="1" x14ac:dyDescent="0.25">
      <c r="A93" s="152"/>
      <c r="B93" s="152"/>
      <c r="C93" s="152"/>
      <c r="D93" s="152"/>
      <c r="E93" s="152"/>
    </row>
    <row r="94" spans="1:5" s="34" customFormat="1" x14ac:dyDescent="0.25">
      <c r="A94" s="152"/>
      <c r="B94" s="152"/>
      <c r="C94" s="152"/>
      <c r="D94" s="152"/>
      <c r="E94" s="152"/>
    </row>
    <row r="95" spans="1:5" s="34" customFormat="1" x14ac:dyDescent="0.25">
      <c r="A95" s="152"/>
      <c r="B95" s="152"/>
      <c r="C95" s="152"/>
      <c r="D95" s="152"/>
      <c r="E95" s="152"/>
    </row>
    <row r="96" spans="1:5" s="34" customFormat="1" x14ac:dyDescent="0.25">
      <c r="A96" s="152"/>
      <c r="B96" s="152"/>
      <c r="C96" s="152"/>
      <c r="D96" s="152"/>
      <c r="E96" s="152"/>
    </row>
    <row r="97" spans="1:5" s="34" customFormat="1" x14ac:dyDescent="0.25">
      <c r="A97" s="152"/>
      <c r="B97" s="152"/>
      <c r="C97" s="152"/>
      <c r="D97" s="152"/>
      <c r="E97" s="152"/>
    </row>
    <row r="98" spans="1:5" s="34" customFormat="1" x14ac:dyDescent="0.25">
      <c r="A98" s="152"/>
      <c r="B98" s="152"/>
      <c r="C98" s="152"/>
      <c r="D98" s="152"/>
      <c r="E98" s="152"/>
    </row>
    <row r="99" spans="1:5" s="34" customFormat="1" x14ac:dyDescent="0.25">
      <c r="A99" s="152"/>
      <c r="B99" s="152"/>
      <c r="C99" s="152"/>
      <c r="D99" s="152"/>
      <c r="E99" s="152"/>
    </row>
    <row r="100" spans="1:5" s="34" customFormat="1" x14ac:dyDescent="0.25">
      <c r="A100" s="152"/>
      <c r="B100" s="152"/>
      <c r="C100" s="152"/>
      <c r="D100" s="152"/>
      <c r="E100" s="152"/>
    </row>
    <row r="101" spans="1:5" s="34" customFormat="1" x14ac:dyDescent="0.25">
      <c r="A101" s="152"/>
      <c r="B101" s="152"/>
      <c r="C101" s="152"/>
      <c r="D101" s="152"/>
      <c r="E101" s="152"/>
    </row>
    <row r="102" spans="1:5" s="34" customFormat="1" x14ac:dyDescent="0.25">
      <c r="A102" s="152"/>
      <c r="B102" s="152"/>
      <c r="C102" s="152"/>
      <c r="D102" s="152"/>
      <c r="E102" s="152"/>
    </row>
    <row r="103" spans="1:5" s="34" customFormat="1" x14ac:dyDescent="0.25">
      <c r="A103" s="152"/>
      <c r="B103" s="152"/>
      <c r="C103" s="152"/>
      <c r="D103" s="152"/>
      <c r="E103" s="152"/>
    </row>
    <row r="104" spans="1:5" s="34" customFormat="1" x14ac:dyDescent="0.25">
      <c r="A104" s="152"/>
      <c r="B104" s="152"/>
      <c r="C104" s="152"/>
      <c r="D104" s="152"/>
      <c r="E104" s="152"/>
    </row>
    <row r="105" spans="1:5" s="34" customFormat="1" x14ac:dyDescent="0.25">
      <c r="A105" s="152"/>
      <c r="B105" s="152"/>
      <c r="C105" s="152"/>
      <c r="D105" s="152"/>
      <c r="E105" s="152"/>
    </row>
    <row r="106" spans="1:5" s="34" customFormat="1" x14ac:dyDescent="0.25">
      <c r="A106" s="152"/>
      <c r="B106" s="152"/>
      <c r="C106" s="152"/>
      <c r="D106" s="152"/>
      <c r="E106" s="152"/>
    </row>
    <row r="107" spans="1:5" s="34" customFormat="1" x14ac:dyDescent="0.25">
      <c r="A107" s="152"/>
      <c r="B107" s="152"/>
      <c r="C107" s="152"/>
      <c r="D107" s="152"/>
      <c r="E107" s="152"/>
    </row>
    <row r="108" spans="1:5" s="34" customFormat="1" x14ac:dyDescent="0.25">
      <c r="A108" s="152"/>
      <c r="B108" s="152"/>
      <c r="C108" s="152"/>
      <c r="D108" s="152"/>
      <c r="E108" s="152"/>
    </row>
    <row r="109" spans="1:5" s="34" customFormat="1" x14ac:dyDescent="0.25">
      <c r="A109" s="152"/>
      <c r="B109" s="152"/>
      <c r="C109" s="152"/>
      <c r="D109" s="152"/>
      <c r="E109" s="152"/>
    </row>
    <row r="110" spans="1:5" s="34" customFormat="1" x14ac:dyDescent="0.25">
      <c r="A110" s="152"/>
      <c r="B110" s="152"/>
      <c r="C110" s="152"/>
      <c r="D110" s="152"/>
      <c r="E110" s="152"/>
    </row>
    <row r="111" spans="1:5" s="34" customFormat="1" x14ac:dyDescent="0.25">
      <c r="A111" s="152"/>
      <c r="B111" s="152"/>
      <c r="C111" s="152"/>
      <c r="D111" s="152"/>
      <c r="E111" s="152"/>
    </row>
    <row r="112" spans="1:5" s="34" customFormat="1" x14ac:dyDescent="0.25">
      <c r="A112" s="152"/>
      <c r="B112" s="152"/>
      <c r="C112" s="152"/>
      <c r="D112" s="152"/>
      <c r="E112" s="152"/>
    </row>
    <row r="113" spans="1:5" s="34" customFormat="1" x14ac:dyDescent="0.25">
      <c r="A113" s="152"/>
      <c r="B113" s="152"/>
      <c r="C113" s="152"/>
      <c r="D113" s="152"/>
      <c r="E113" s="152"/>
    </row>
    <row r="114" spans="1:5" s="34" customFormat="1" x14ac:dyDescent="0.25">
      <c r="A114" s="152"/>
      <c r="B114" s="152"/>
      <c r="C114" s="152"/>
      <c r="D114" s="152"/>
      <c r="E114" s="152"/>
    </row>
    <row r="115" spans="1:5" s="34" customFormat="1" x14ac:dyDescent="0.25">
      <c r="A115" s="152"/>
      <c r="B115" s="152"/>
      <c r="C115" s="152"/>
      <c r="D115" s="152"/>
      <c r="E115" s="152"/>
    </row>
    <row r="116" spans="1:5" s="34" customFormat="1" x14ac:dyDescent="0.25">
      <c r="A116" s="152"/>
      <c r="B116" s="152"/>
      <c r="C116" s="152"/>
      <c r="D116" s="152"/>
      <c r="E116" s="152"/>
    </row>
    <row r="117" spans="1:5" s="34" customFormat="1" x14ac:dyDescent="0.25">
      <c r="A117" s="152"/>
      <c r="B117" s="152"/>
      <c r="C117" s="152"/>
      <c r="D117" s="152"/>
      <c r="E117" s="152"/>
    </row>
    <row r="118" spans="1:5" s="34" customFormat="1" x14ac:dyDescent="0.25">
      <c r="A118" s="152"/>
      <c r="B118" s="152"/>
      <c r="C118" s="152"/>
      <c r="D118" s="152"/>
      <c r="E118" s="152"/>
    </row>
    <row r="119" spans="1:5" s="34" customFormat="1" x14ac:dyDescent="0.25">
      <c r="A119" s="152"/>
      <c r="B119" s="152"/>
      <c r="C119" s="152"/>
      <c r="D119" s="152"/>
      <c r="E119" s="152"/>
    </row>
    <row r="120" spans="1:5" s="34" customFormat="1" x14ac:dyDescent="0.25">
      <c r="A120" s="152"/>
      <c r="B120" s="152"/>
      <c r="C120" s="152"/>
      <c r="D120" s="152"/>
      <c r="E120" s="152"/>
    </row>
    <row r="121" spans="1:5" s="34" customFormat="1" x14ac:dyDescent="0.25">
      <c r="A121" s="152"/>
      <c r="B121" s="152"/>
      <c r="C121" s="152"/>
      <c r="D121" s="152"/>
      <c r="E121" s="152"/>
    </row>
    <row r="122" spans="1:5" s="34" customFormat="1" x14ac:dyDescent="0.25">
      <c r="A122" s="152"/>
      <c r="B122" s="152"/>
      <c r="C122" s="152"/>
      <c r="D122" s="152"/>
      <c r="E122" s="152"/>
    </row>
    <row r="123" spans="1:5" s="34" customFormat="1" x14ac:dyDescent="0.25">
      <c r="A123" s="152"/>
      <c r="B123" s="152"/>
      <c r="C123" s="152"/>
      <c r="D123" s="152"/>
      <c r="E123" s="152"/>
    </row>
    <row r="124" spans="1:5" s="34" customFormat="1" x14ac:dyDescent="0.25">
      <c r="A124" s="152"/>
      <c r="B124" s="152"/>
      <c r="C124" s="152"/>
      <c r="D124" s="152"/>
      <c r="E124" s="152"/>
    </row>
    <row r="125" spans="1:5" s="34" customFormat="1" x14ac:dyDescent="0.25">
      <c r="A125" s="152"/>
      <c r="B125" s="152"/>
      <c r="C125" s="152"/>
      <c r="D125" s="152"/>
      <c r="E125" s="152"/>
    </row>
    <row r="126" spans="1:5" s="34" customFormat="1" x14ac:dyDescent="0.25">
      <c r="A126" s="152"/>
      <c r="B126" s="152"/>
      <c r="C126" s="152"/>
      <c r="D126" s="152"/>
      <c r="E126" s="152"/>
    </row>
    <row r="127" spans="1:5" s="34" customFormat="1" x14ac:dyDescent="0.25">
      <c r="A127" s="152"/>
      <c r="B127" s="152"/>
      <c r="C127" s="152"/>
      <c r="D127" s="152"/>
      <c r="E127" s="152"/>
    </row>
    <row r="128" spans="1:5" s="34" customFormat="1" x14ac:dyDescent="0.25">
      <c r="A128" s="152"/>
      <c r="B128" s="152"/>
      <c r="C128" s="152"/>
      <c r="D128" s="152"/>
      <c r="E128" s="152"/>
    </row>
    <row r="129" spans="1:5" s="34" customFormat="1" x14ac:dyDescent="0.25">
      <c r="A129" s="152"/>
      <c r="B129" s="152"/>
      <c r="C129" s="152"/>
      <c r="D129" s="152"/>
      <c r="E129" s="152"/>
    </row>
    <row r="130" spans="1:5" s="34" customFormat="1" x14ac:dyDescent="0.25">
      <c r="A130" s="152"/>
      <c r="B130" s="152"/>
      <c r="C130" s="152"/>
      <c r="D130" s="152"/>
      <c r="E130" s="152"/>
    </row>
    <row r="131" spans="1:5" s="34" customFormat="1" x14ac:dyDescent="0.25">
      <c r="A131" s="152"/>
      <c r="B131" s="152"/>
      <c r="C131" s="152"/>
      <c r="D131" s="152"/>
      <c r="E131" s="152"/>
    </row>
    <row r="132" spans="1:5" s="34" customFormat="1" x14ac:dyDescent="0.25">
      <c r="A132" s="152"/>
      <c r="B132" s="152"/>
      <c r="C132" s="152"/>
      <c r="D132" s="152"/>
      <c r="E132" s="152"/>
    </row>
    <row r="133" spans="1:5" s="34" customFormat="1" x14ac:dyDescent="0.25">
      <c r="A133" s="152"/>
      <c r="B133" s="152"/>
      <c r="C133" s="152"/>
      <c r="D133" s="152"/>
      <c r="E133" s="152"/>
    </row>
    <row r="134" spans="1:5" s="34" customFormat="1" x14ac:dyDescent="0.25">
      <c r="A134" s="152"/>
      <c r="B134" s="152"/>
      <c r="C134" s="152"/>
      <c r="D134" s="152"/>
      <c r="E134" s="152"/>
    </row>
    <row r="135" spans="1:5" s="34" customFormat="1" x14ac:dyDescent="0.25">
      <c r="A135" s="152"/>
      <c r="B135" s="152"/>
      <c r="C135" s="152"/>
      <c r="D135" s="152"/>
      <c r="E135" s="152"/>
    </row>
    <row r="136" spans="1:5" s="34" customFormat="1" x14ac:dyDescent="0.25">
      <c r="A136" s="152"/>
      <c r="B136" s="152"/>
      <c r="C136" s="152"/>
      <c r="D136" s="152"/>
      <c r="E136" s="152"/>
    </row>
    <row r="137" spans="1:5" s="34" customFormat="1" x14ac:dyDescent="0.25">
      <c r="A137" s="152"/>
      <c r="B137" s="152"/>
      <c r="C137" s="152"/>
      <c r="D137" s="152"/>
      <c r="E137" s="152"/>
    </row>
    <row r="138" spans="1:5" s="34" customFormat="1" x14ac:dyDescent="0.25">
      <c r="A138" s="152"/>
      <c r="B138" s="152"/>
      <c r="C138" s="152"/>
      <c r="D138" s="152"/>
      <c r="E138" s="152"/>
    </row>
    <row r="139" spans="1:5" s="34" customFormat="1" x14ac:dyDescent="0.25">
      <c r="A139" s="152"/>
      <c r="B139" s="152"/>
      <c r="C139" s="152"/>
      <c r="D139" s="152"/>
      <c r="E139" s="152"/>
    </row>
    <row r="140" spans="1:5" s="34" customFormat="1" x14ac:dyDescent="0.25">
      <c r="A140" s="152"/>
      <c r="B140" s="152"/>
      <c r="C140" s="152"/>
      <c r="D140" s="152"/>
      <c r="E140" s="152"/>
    </row>
    <row r="141" spans="1:5" s="34" customFormat="1" x14ac:dyDescent="0.25">
      <c r="A141" s="152"/>
      <c r="B141" s="152"/>
      <c r="C141" s="152"/>
      <c r="D141" s="152"/>
      <c r="E141" s="152"/>
    </row>
    <row r="142" spans="1:5" s="34" customFormat="1" x14ac:dyDescent="0.25">
      <c r="A142" s="152"/>
      <c r="B142" s="152"/>
      <c r="C142" s="152"/>
      <c r="D142" s="152"/>
      <c r="E142" s="152"/>
    </row>
    <row r="143" spans="1:5" s="34" customFormat="1" x14ac:dyDescent="0.25">
      <c r="A143" s="152"/>
      <c r="B143" s="152"/>
      <c r="C143" s="152"/>
      <c r="D143" s="152"/>
      <c r="E143" s="152"/>
    </row>
    <row r="144" spans="1:5" s="34" customFormat="1" x14ac:dyDescent="0.25">
      <c r="A144" s="152"/>
      <c r="B144" s="152"/>
      <c r="C144" s="152"/>
      <c r="D144" s="152"/>
      <c r="E144" s="152"/>
    </row>
    <row r="145" spans="1:5" s="34" customFormat="1" x14ac:dyDescent="0.25">
      <c r="A145" s="152"/>
      <c r="B145" s="152"/>
      <c r="C145" s="152"/>
      <c r="D145" s="152"/>
      <c r="E145" s="152"/>
    </row>
    <row r="146" spans="1:5" s="34" customFormat="1" x14ac:dyDescent="0.25">
      <c r="A146" s="152"/>
      <c r="B146" s="152"/>
      <c r="C146" s="152"/>
      <c r="D146" s="152"/>
      <c r="E146" s="152"/>
    </row>
    <row r="147" spans="1:5" s="34" customFormat="1" x14ac:dyDescent="0.25">
      <c r="A147" s="152"/>
      <c r="B147" s="152"/>
      <c r="C147" s="152"/>
      <c r="D147" s="152"/>
      <c r="E147" s="152"/>
    </row>
    <row r="148" spans="1:5" s="34" customFormat="1" x14ac:dyDescent="0.25">
      <c r="A148" s="152"/>
      <c r="B148" s="152"/>
      <c r="C148" s="152"/>
      <c r="D148" s="152"/>
      <c r="E148" s="152"/>
    </row>
    <row r="149" spans="1:5" s="34" customFormat="1" x14ac:dyDescent="0.25">
      <c r="A149" s="152"/>
      <c r="B149" s="152"/>
      <c r="C149" s="152"/>
      <c r="D149" s="152"/>
      <c r="E149" s="152"/>
    </row>
    <row r="150" spans="1:5" s="34" customFormat="1" x14ac:dyDescent="0.25">
      <c r="A150" s="152"/>
      <c r="B150" s="152"/>
      <c r="C150" s="152"/>
      <c r="D150" s="152"/>
      <c r="E150" s="152"/>
    </row>
    <row r="151" spans="1:5" s="34" customFormat="1" x14ac:dyDescent="0.25">
      <c r="A151" s="152"/>
      <c r="B151" s="152"/>
      <c r="C151" s="152"/>
      <c r="D151" s="152"/>
      <c r="E151" s="152"/>
    </row>
    <row r="152" spans="1:5" s="34" customFormat="1" x14ac:dyDescent="0.25">
      <c r="A152" s="152"/>
      <c r="B152" s="152"/>
      <c r="C152" s="152"/>
      <c r="D152" s="152"/>
      <c r="E152" s="152"/>
    </row>
    <row r="153" spans="1:5" s="34" customFormat="1" x14ac:dyDescent="0.25">
      <c r="A153" s="152"/>
      <c r="B153" s="152"/>
      <c r="C153" s="152"/>
      <c r="D153" s="152"/>
      <c r="E153" s="152"/>
    </row>
    <row r="154" spans="1:5" s="34" customFormat="1" x14ac:dyDescent="0.25">
      <c r="A154" s="152"/>
      <c r="B154" s="152"/>
      <c r="C154" s="152"/>
      <c r="D154" s="152"/>
      <c r="E154" s="152"/>
    </row>
    <row r="155" spans="1:5" s="34" customFormat="1" x14ac:dyDescent="0.25">
      <c r="A155" s="152"/>
      <c r="B155" s="152"/>
      <c r="C155" s="152"/>
      <c r="D155" s="152"/>
      <c r="E155" s="152"/>
    </row>
    <row r="156" spans="1:5" s="34" customFormat="1" x14ac:dyDescent="0.25">
      <c r="A156" s="152"/>
      <c r="B156" s="152"/>
      <c r="C156" s="152"/>
      <c r="D156" s="152"/>
      <c r="E156" s="152"/>
    </row>
    <row r="157" spans="1:5" s="34" customFormat="1" x14ac:dyDescent="0.25">
      <c r="A157" s="152"/>
      <c r="B157" s="152"/>
      <c r="C157" s="152"/>
      <c r="D157" s="152"/>
      <c r="E157" s="152"/>
    </row>
    <row r="158" spans="1:5" s="34" customFormat="1" x14ac:dyDescent="0.25">
      <c r="A158" s="152"/>
      <c r="B158" s="152"/>
      <c r="C158" s="152"/>
      <c r="D158" s="152"/>
      <c r="E158" s="152"/>
    </row>
    <row r="159" spans="1:5" s="34" customFormat="1" x14ac:dyDescent="0.25">
      <c r="A159" s="152"/>
      <c r="B159" s="152"/>
      <c r="C159" s="152"/>
      <c r="D159" s="152"/>
      <c r="E159" s="152"/>
    </row>
    <row r="160" spans="1:5" s="34" customFormat="1" x14ac:dyDescent="0.25">
      <c r="A160" s="152"/>
      <c r="B160" s="152"/>
      <c r="C160" s="152"/>
      <c r="D160" s="152"/>
      <c r="E160" s="152"/>
    </row>
    <row r="161" spans="1:5" s="34" customFormat="1" x14ac:dyDescent="0.25">
      <c r="A161" s="152"/>
      <c r="B161" s="152"/>
      <c r="C161" s="152"/>
      <c r="D161" s="152"/>
      <c r="E161" s="152"/>
    </row>
    <row r="162" spans="1:5" s="34" customFormat="1" x14ac:dyDescent="0.25">
      <c r="A162" s="152"/>
      <c r="B162" s="152"/>
      <c r="C162" s="152"/>
      <c r="D162" s="152"/>
      <c r="E162" s="152"/>
    </row>
    <row r="163" spans="1:5" s="34" customFormat="1" x14ac:dyDescent="0.25">
      <c r="A163" s="152"/>
      <c r="B163" s="152"/>
      <c r="C163" s="152"/>
      <c r="D163" s="152"/>
      <c r="E163" s="152"/>
    </row>
    <row r="164" spans="1:5" s="34" customFormat="1" x14ac:dyDescent="0.25">
      <c r="A164" s="152"/>
      <c r="B164" s="152"/>
      <c r="C164" s="152"/>
      <c r="D164" s="152"/>
      <c r="E164" s="152"/>
    </row>
    <row r="165" spans="1:5" s="34" customFormat="1" x14ac:dyDescent="0.25">
      <c r="A165" s="152"/>
      <c r="B165" s="152"/>
      <c r="C165" s="152"/>
      <c r="D165" s="152"/>
      <c r="E165" s="152"/>
    </row>
    <row r="166" spans="1:5" s="34" customFormat="1" x14ac:dyDescent="0.25">
      <c r="A166" s="152"/>
      <c r="B166" s="152"/>
      <c r="C166" s="152"/>
      <c r="D166" s="152"/>
      <c r="E166" s="152"/>
    </row>
    <row r="167" spans="1:5" s="34" customFormat="1" x14ac:dyDescent="0.25">
      <c r="A167" s="152"/>
      <c r="B167" s="152"/>
      <c r="C167" s="152"/>
      <c r="D167" s="152"/>
      <c r="E167" s="152"/>
    </row>
    <row r="168" spans="1:5" s="34" customFormat="1" x14ac:dyDescent="0.25">
      <c r="A168" s="152"/>
      <c r="B168" s="152"/>
      <c r="C168" s="152"/>
      <c r="D168" s="152"/>
      <c r="E168" s="152"/>
    </row>
    <row r="169" spans="1:5" s="34" customFormat="1" x14ac:dyDescent="0.25">
      <c r="A169" s="152"/>
      <c r="B169" s="152"/>
      <c r="C169" s="152"/>
      <c r="D169" s="152"/>
      <c r="E169" s="152"/>
    </row>
    <row r="170" spans="1:5" s="34" customFormat="1" x14ac:dyDescent="0.25">
      <c r="A170" s="152"/>
      <c r="B170" s="152"/>
      <c r="C170" s="152"/>
      <c r="D170" s="152"/>
      <c r="E170" s="152"/>
    </row>
    <row r="171" spans="1:5" s="34" customFormat="1" x14ac:dyDescent="0.25">
      <c r="A171" s="152"/>
      <c r="B171" s="152"/>
      <c r="C171" s="152"/>
      <c r="D171" s="152"/>
      <c r="E171" s="152"/>
    </row>
    <row r="172" spans="1:5" s="34" customFormat="1" x14ac:dyDescent="0.25">
      <c r="A172" s="152"/>
      <c r="B172" s="152"/>
      <c r="C172" s="152"/>
      <c r="D172" s="152"/>
      <c r="E172" s="152"/>
    </row>
    <row r="173" spans="1:5" s="34" customFormat="1" x14ac:dyDescent="0.25">
      <c r="A173" s="152"/>
      <c r="B173" s="152"/>
      <c r="C173" s="152"/>
      <c r="D173" s="152"/>
      <c r="E173" s="152"/>
    </row>
    <row r="174" spans="1:5" s="34" customFormat="1" x14ac:dyDescent="0.25">
      <c r="A174" s="152"/>
      <c r="B174" s="152"/>
      <c r="C174" s="152"/>
      <c r="D174" s="152"/>
      <c r="E174" s="152"/>
    </row>
    <row r="175" spans="1:5" s="34" customFormat="1" x14ac:dyDescent="0.25">
      <c r="A175" s="152"/>
      <c r="B175" s="152"/>
      <c r="C175" s="152"/>
      <c r="D175" s="152"/>
      <c r="E175" s="152"/>
    </row>
    <row r="176" spans="1:5" s="34" customFormat="1" x14ac:dyDescent="0.25">
      <c r="A176" s="152"/>
      <c r="B176" s="152"/>
      <c r="C176" s="152"/>
      <c r="D176" s="152"/>
      <c r="E176" s="152"/>
    </row>
    <row r="177" spans="1:5" s="34" customFormat="1" x14ac:dyDescent="0.25">
      <c r="A177" s="152"/>
      <c r="B177" s="152"/>
      <c r="C177" s="152"/>
      <c r="D177" s="152"/>
      <c r="E177" s="152"/>
    </row>
    <row r="178" spans="1:5" s="34" customFormat="1" x14ac:dyDescent="0.25">
      <c r="A178" s="152"/>
      <c r="B178" s="152"/>
      <c r="C178" s="152"/>
      <c r="D178" s="152"/>
      <c r="E178" s="152"/>
    </row>
    <row r="179" spans="1:5" s="34" customFormat="1" x14ac:dyDescent="0.25">
      <c r="A179" s="152"/>
      <c r="B179" s="152"/>
      <c r="C179" s="152"/>
      <c r="D179" s="152"/>
      <c r="E179" s="152"/>
    </row>
    <row r="180" spans="1:5" s="34" customFormat="1" x14ac:dyDescent="0.25">
      <c r="A180" s="152"/>
      <c r="B180" s="152"/>
      <c r="C180" s="152"/>
      <c r="D180" s="152"/>
      <c r="E180" s="152"/>
    </row>
    <row r="181" spans="1:5" s="34" customFormat="1" x14ac:dyDescent="0.25">
      <c r="A181" s="152"/>
      <c r="B181" s="152"/>
      <c r="C181" s="152"/>
      <c r="D181" s="152"/>
      <c r="E181" s="152"/>
    </row>
    <row r="182" spans="1:5" s="34" customFormat="1" x14ac:dyDescent="0.25">
      <c r="A182" s="152"/>
      <c r="B182" s="152"/>
      <c r="C182" s="152"/>
      <c r="D182" s="152"/>
      <c r="E182" s="152"/>
    </row>
    <row r="183" spans="1:5" s="34" customFormat="1" x14ac:dyDescent="0.25">
      <c r="A183" s="152"/>
      <c r="B183" s="152"/>
      <c r="C183" s="152"/>
      <c r="D183" s="152"/>
      <c r="E183" s="152"/>
    </row>
    <row r="184" spans="1:5" s="34" customFormat="1" x14ac:dyDescent="0.25">
      <c r="A184" s="152"/>
      <c r="B184" s="152"/>
      <c r="C184" s="152"/>
      <c r="D184" s="152"/>
      <c r="E184" s="152"/>
    </row>
    <row r="185" spans="1:5" s="34" customFormat="1" x14ac:dyDescent="0.25">
      <c r="A185" s="152"/>
      <c r="B185" s="152"/>
      <c r="C185" s="152"/>
      <c r="D185" s="152"/>
      <c r="E185" s="152"/>
    </row>
    <row r="186" spans="1:5" s="34" customFormat="1" x14ac:dyDescent="0.25">
      <c r="A186" s="152"/>
      <c r="B186" s="152"/>
      <c r="C186" s="152"/>
      <c r="D186" s="152"/>
      <c r="E186" s="152"/>
    </row>
    <row r="187" spans="1:5" s="34" customFormat="1" x14ac:dyDescent="0.25">
      <c r="A187" s="152"/>
      <c r="B187" s="152"/>
      <c r="C187" s="152"/>
      <c r="D187" s="152"/>
      <c r="E187" s="152"/>
    </row>
    <row r="188" spans="1:5" s="34" customFormat="1" x14ac:dyDescent="0.25">
      <c r="A188" s="152"/>
      <c r="B188" s="152"/>
      <c r="C188" s="152"/>
      <c r="D188" s="152"/>
      <c r="E188" s="152"/>
    </row>
    <row r="189" spans="1:5" s="34" customFormat="1" x14ac:dyDescent="0.25">
      <c r="A189" s="152"/>
      <c r="B189" s="152"/>
      <c r="C189" s="152"/>
      <c r="D189" s="152"/>
      <c r="E189" s="152"/>
    </row>
    <row r="190" spans="1:5" s="34" customFormat="1" x14ac:dyDescent="0.25">
      <c r="A190" s="152"/>
      <c r="B190" s="152"/>
      <c r="C190" s="152"/>
      <c r="D190" s="152"/>
      <c r="E190" s="152"/>
    </row>
    <row r="191" spans="1:5" s="34" customFormat="1" x14ac:dyDescent="0.25">
      <c r="A191" s="152"/>
      <c r="B191" s="152"/>
      <c r="C191" s="152"/>
      <c r="D191" s="152"/>
      <c r="E191" s="152"/>
    </row>
    <row r="192" spans="1:5" s="34" customFormat="1" x14ac:dyDescent="0.25">
      <c r="A192" s="152"/>
      <c r="B192" s="152"/>
      <c r="C192" s="152"/>
      <c r="D192" s="152"/>
      <c r="E192" s="152"/>
    </row>
    <row r="193" spans="1:5" s="34" customFormat="1" x14ac:dyDescent="0.25">
      <c r="A193" s="152"/>
      <c r="B193" s="152"/>
      <c r="C193" s="152"/>
      <c r="D193" s="152"/>
      <c r="E193" s="152"/>
    </row>
    <row r="194" spans="1:5" s="34" customFormat="1" x14ac:dyDescent="0.25">
      <c r="A194" s="152"/>
      <c r="B194" s="152"/>
      <c r="C194" s="152"/>
      <c r="D194" s="152"/>
      <c r="E194" s="152"/>
    </row>
    <row r="195" spans="1:5" s="34" customFormat="1" x14ac:dyDescent="0.25">
      <c r="A195" s="152"/>
      <c r="B195" s="152"/>
      <c r="C195" s="152"/>
      <c r="D195" s="152"/>
      <c r="E195" s="152"/>
    </row>
    <row r="196" spans="1:5" s="34" customFormat="1" x14ac:dyDescent="0.25">
      <c r="A196" s="152"/>
      <c r="B196" s="152"/>
      <c r="C196" s="152"/>
      <c r="D196" s="152"/>
      <c r="E196" s="152"/>
    </row>
    <row r="197" spans="1:5" s="34" customFormat="1" x14ac:dyDescent="0.25">
      <c r="A197" s="152"/>
      <c r="B197" s="152"/>
      <c r="C197" s="152"/>
      <c r="D197" s="152"/>
      <c r="E197" s="152"/>
    </row>
    <row r="198" spans="1:5" s="34" customFormat="1" x14ac:dyDescent="0.25">
      <c r="A198" s="152"/>
      <c r="B198" s="152"/>
      <c r="C198" s="152"/>
      <c r="D198" s="152"/>
      <c r="E198" s="152"/>
    </row>
    <row r="199" spans="1:5" s="34" customFormat="1" x14ac:dyDescent="0.25">
      <c r="A199" s="152"/>
      <c r="B199" s="152"/>
      <c r="C199" s="152"/>
      <c r="D199" s="152"/>
      <c r="E199" s="152"/>
    </row>
    <row r="200" spans="1:5" s="34" customFormat="1" x14ac:dyDescent="0.25">
      <c r="A200" s="152"/>
      <c r="B200" s="152"/>
      <c r="C200" s="152"/>
      <c r="D200" s="152"/>
      <c r="E200" s="152"/>
    </row>
    <row r="201" spans="1:5" s="34" customFormat="1" x14ac:dyDescent="0.25">
      <c r="A201" s="152"/>
      <c r="B201" s="152"/>
      <c r="C201" s="152"/>
      <c r="D201" s="152"/>
      <c r="E201" s="152"/>
    </row>
    <row r="202" spans="1:5" s="34" customFormat="1" x14ac:dyDescent="0.25">
      <c r="A202" s="152"/>
      <c r="B202" s="152"/>
      <c r="C202" s="152"/>
      <c r="D202" s="152"/>
      <c r="E202" s="152"/>
    </row>
    <row r="203" spans="1:5" s="34" customFormat="1" x14ac:dyDescent="0.25">
      <c r="A203" s="152"/>
      <c r="B203" s="152"/>
      <c r="C203" s="152"/>
      <c r="D203" s="152"/>
      <c r="E203" s="152"/>
    </row>
    <row r="204" spans="1:5" s="34" customFormat="1" x14ac:dyDescent="0.25">
      <c r="A204" s="152"/>
      <c r="B204" s="152"/>
      <c r="C204" s="152"/>
      <c r="D204" s="152"/>
      <c r="E204" s="152"/>
    </row>
    <row r="205" spans="1:5" s="34" customFormat="1" x14ac:dyDescent="0.25">
      <c r="A205" s="152"/>
      <c r="B205" s="152"/>
      <c r="C205" s="152"/>
      <c r="D205" s="152"/>
      <c r="E205" s="152"/>
    </row>
    <row r="206" spans="1:5" s="34" customFormat="1" x14ac:dyDescent="0.25">
      <c r="A206" s="152"/>
      <c r="B206" s="152"/>
      <c r="C206" s="152"/>
      <c r="D206" s="152"/>
      <c r="E206" s="152"/>
    </row>
    <row r="207" spans="1:5" s="34" customFormat="1" x14ac:dyDescent="0.25">
      <c r="A207" s="152"/>
      <c r="B207" s="152"/>
      <c r="C207" s="152"/>
      <c r="D207" s="152"/>
      <c r="E207" s="152"/>
    </row>
    <row r="208" spans="1:5" s="34" customFormat="1" x14ac:dyDescent="0.25">
      <c r="A208" s="152"/>
      <c r="B208" s="152"/>
      <c r="C208" s="152"/>
      <c r="D208" s="152"/>
      <c r="E208" s="152"/>
    </row>
    <row r="209" spans="1:5" s="34" customFormat="1" x14ac:dyDescent="0.25">
      <c r="A209" s="152"/>
      <c r="B209" s="152"/>
      <c r="C209" s="152"/>
      <c r="D209" s="152"/>
      <c r="E209" s="152"/>
    </row>
    <row r="210" spans="1:5" s="34" customFormat="1" x14ac:dyDescent="0.25">
      <c r="A210" s="152"/>
      <c r="B210" s="152"/>
      <c r="C210" s="152"/>
      <c r="D210" s="152"/>
      <c r="E210" s="152"/>
    </row>
    <row r="211" spans="1:5" s="34" customFormat="1" x14ac:dyDescent="0.25">
      <c r="A211" s="152"/>
      <c r="B211" s="152"/>
      <c r="C211" s="152"/>
      <c r="D211" s="152"/>
      <c r="E211" s="152"/>
    </row>
    <row r="212" spans="1:5" s="34" customFormat="1" x14ac:dyDescent="0.25">
      <c r="A212" s="152"/>
      <c r="B212" s="152"/>
      <c r="C212" s="152"/>
      <c r="D212" s="152"/>
      <c r="E212" s="152"/>
    </row>
    <row r="213" spans="1:5" s="34" customFormat="1" x14ac:dyDescent="0.25">
      <c r="A213" s="152"/>
      <c r="B213" s="152"/>
      <c r="C213" s="152"/>
      <c r="D213" s="152"/>
      <c r="E213" s="152"/>
    </row>
    <row r="214" spans="1:5" s="34" customFormat="1" x14ac:dyDescent="0.25">
      <c r="A214" s="152"/>
      <c r="B214" s="152"/>
      <c r="C214" s="152"/>
      <c r="D214" s="152"/>
      <c r="E214" s="152"/>
    </row>
    <row r="215" spans="1:5" s="34" customFormat="1" x14ac:dyDescent="0.25">
      <c r="A215" s="152"/>
      <c r="B215" s="152"/>
      <c r="C215" s="152"/>
      <c r="D215" s="152"/>
      <c r="E215" s="152"/>
    </row>
    <row r="216" spans="1:5" s="34" customFormat="1" x14ac:dyDescent="0.25">
      <c r="A216" s="152"/>
      <c r="B216" s="152"/>
      <c r="C216" s="152"/>
      <c r="D216" s="152"/>
      <c r="E216" s="152"/>
    </row>
    <row r="217" spans="1:5" s="34" customFormat="1" x14ac:dyDescent="0.25">
      <c r="A217" s="152"/>
      <c r="B217" s="152"/>
      <c r="C217" s="152"/>
      <c r="D217" s="152"/>
      <c r="E217" s="152"/>
    </row>
    <row r="218" spans="1:5" s="34" customFormat="1" x14ac:dyDescent="0.25">
      <c r="A218" s="152"/>
      <c r="B218" s="152"/>
      <c r="C218" s="152"/>
      <c r="D218" s="152"/>
      <c r="E218" s="152"/>
    </row>
    <row r="219" spans="1:5" s="34" customFormat="1" x14ac:dyDescent="0.25">
      <c r="A219" s="152"/>
      <c r="B219" s="152"/>
      <c r="C219" s="152"/>
      <c r="D219" s="152"/>
      <c r="E219" s="152"/>
    </row>
    <row r="220" spans="1:5" s="34" customFormat="1" x14ac:dyDescent="0.25">
      <c r="A220" s="152"/>
      <c r="B220" s="152"/>
      <c r="C220" s="152"/>
      <c r="D220" s="152"/>
      <c r="E220" s="152"/>
    </row>
    <row r="221" spans="1:5" s="34" customFormat="1" x14ac:dyDescent="0.25">
      <c r="A221" s="152"/>
      <c r="B221" s="152"/>
      <c r="C221" s="152"/>
      <c r="D221" s="152"/>
      <c r="E221" s="152"/>
    </row>
    <row r="222" spans="1:5" s="34" customFormat="1" x14ac:dyDescent="0.25">
      <c r="A222" s="152"/>
      <c r="B222" s="152"/>
      <c r="C222" s="152"/>
      <c r="D222" s="152"/>
      <c r="E222" s="152"/>
    </row>
    <row r="223" spans="1:5" s="34" customFormat="1" x14ac:dyDescent="0.25">
      <c r="A223" s="152"/>
      <c r="B223" s="152"/>
      <c r="C223" s="152"/>
      <c r="D223" s="152"/>
      <c r="E223" s="152"/>
    </row>
    <row r="224" spans="1:5" s="34" customFormat="1" x14ac:dyDescent="0.25">
      <c r="A224" s="152"/>
      <c r="B224" s="152"/>
      <c r="C224" s="152"/>
      <c r="D224" s="152"/>
      <c r="E224" s="152"/>
    </row>
    <row r="225" spans="1:5" s="34" customFormat="1" x14ac:dyDescent="0.25">
      <c r="A225" s="152"/>
      <c r="B225" s="152"/>
      <c r="C225" s="152"/>
      <c r="D225" s="152"/>
      <c r="E225" s="152"/>
    </row>
    <row r="226" spans="1:5" s="34" customFormat="1" x14ac:dyDescent="0.25">
      <c r="A226" s="152"/>
      <c r="B226" s="152"/>
      <c r="C226" s="152"/>
      <c r="D226" s="152"/>
      <c r="E226" s="152"/>
    </row>
    <row r="227" spans="1:5" s="34" customFormat="1" x14ac:dyDescent="0.25">
      <c r="A227" s="152"/>
      <c r="B227" s="152"/>
      <c r="C227" s="152"/>
      <c r="D227" s="152"/>
      <c r="E227" s="152"/>
    </row>
    <row r="228" spans="1:5" s="34" customFormat="1" x14ac:dyDescent="0.25">
      <c r="A228" s="152"/>
      <c r="B228" s="152"/>
      <c r="C228" s="152"/>
      <c r="D228" s="152"/>
      <c r="E228" s="152"/>
    </row>
    <row r="229" spans="1:5" s="34" customFormat="1" x14ac:dyDescent="0.25">
      <c r="A229" s="152"/>
      <c r="B229" s="152"/>
      <c r="C229" s="152"/>
      <c r="D229" s="152"/>
      <c r="E229" s="152"/>
    </row>
    <row r="230" spans="1:5" s="34" customFormat="1" x14ac:dyDescent="0.25">
      <c r="A230" s="152"/>
      <c r="B230" s="152"/>
      <c r="C230" s="152"/>
      <c r="D230" s="152"/>
      <c r="E230" s="152"/>
    </row>
    <row r="231" spans="1:5" s="34" customFormat="1" x14ac:dyDescent="0.25">
      <c r="A231" s="152"/>
      <c r="B231" s="152"/>
      <c r="C231" s="152"/>
      <c r="D231" s="152"/>
      <c r="E231" s="152"/>
    </row>
    <row r="232" spans="1:5" s="34" customFormat="1" x14ac:dyDescent="0.25">
      <c r="A232" s="152"/>
      <c r="B232" s="152"/>
      <c r="C232" s="152"/>
      <c r="D232" s="152"/>
      <c r="E232" s="152"/>
    </row>
    <row r="233" spans="1:5" s="34" customFormat="1" x14ac:dyDescent="0.25">
      <c r="A233" s="152"/>
      <c r="B233" s="152"/>
      <c r="C233" s="152"/>
      <c r="D233" s="152"/>
      <c r="E233" s="152"/>
    </row>
    <row r="234" spans="1:5" s="34" customFormat="1" x14ac:dyDescent="0.25">
      <c r="A234" s="152"/>
      <c r="B234" s="152"/>
      <c r="C234" s="152"/>
      <c r="D234" s="152"/>
      <c r="E234" s="152"/>
    </row>
    <row r="235" spans="1:5" s="34" customFormat="1" x14ac:dyDescent="0.25">
      <c r="A235" s="152"/>
      <c r="B235" s="152"/>
      <c r="C235" s="152"/>
      <c r="D235" s="152"/>
      <c r="E235" s="152"/>
    </row>
    <row r="236" spans="1:5" s="34" customFormat="1" x14ac:dyDescent="0.25">
      <c r="A236" s="152"/>
      <c r="B236" s="152"/>
      <c r="C236" s="152"/>
      <c r="D236" s="152"/>
      <c r="E236" s="152"/>
    </row>
    <row r="237" spans="1:5" s="34" customFormat="1" x14ac:dyDescent="0.25">
      <c r="A237" s="152"/>
      <c r="B237" s="152"/>
      <c r="C237" s="152"/>
      <c r="D237" s="152"/>
      <c r="E237" s="152"/>
    </row>
    <row r="238" spans="1:5" s="34" customFormat="1" x14ac:dyDescent="0.25">
      <c r="A238" s="152"/>
      <c r="B238" s="152"/>
      <c r="C238" s="152"/>
      <c r="D238" s="152"/>
      <c r="E238" s="152"/>
    </row>
    <row r="239" spans="1:5" s="34" customFormat="1" x14ac:dyDescent="0.25">
      <c r="A239" s="152"/>
      <c r="B239" s="152"/>
      <c r="C239" s="152"/>
      <c r="D239" s="152"/>
      <c r="E239" s="152"/>
    </row>
    <row r="240" spans="1:5" s="34" customFormat="1" x14ac:dyDescent="0.25">
      <c r="A240" s="152"/>
      <c r="B240" s="152"/>
      <c r="C240" s="152"/>
      <c r="D240" s="152"/>
      <c r="E240" s="152"/>
    </row>
    <row r="241" spans="1:5" s="34" customFormat="1" x14ac:dyDescent="0.25">
      <c r="A241" s="152"/>
      <c r="B241" s="152"/>
      <c r="C241" s="152"/>
      <c r="D241" s="152"/>
      <c r="E241" s="152"/>
    </row>
    <row r="242" spans="1:5" s="34" customFormat="1" x14ac:dyDescent="0.25">
      <c r="A242" s="152"/>
      <c r="B242" s="152"/>
      <c r="C242" s="152"/>
      <c r="D242" s="152"/>
      <c r="E242" s="152"/>
    </row>
    <row r="243" spans="1:5" s="34" customFormat="1" x14ac:dyDescent="0.25">
      <c r="A243" s="152"/>
      <c r="B243" s="152"/>
      <c r="C243" s="152"/>
      <c r="D243" s="152"/>
      <c r="E243" s="152"/>
    </row>
    <row r="244" spans="1:5" s="34" customFormat="1" x14ac:dyDescent="0.25">
      <c r="A244" s="152"/>
      <c r="B244" s="152"/>
      <c r="C244" s="152"/>
      <c r="D244" s="152"/>
      <c r="E244" s="152"/>
    </row>
    <row r="245" spans="1:5" s="34" customFormat="1" x14ac:dyDescent="0.25">
      <c r="A245" s="152"/>
      <c r="B245" s="152"/>
      <c r="C245" s="152"/>
      <c r="D245" s="152"/>
      <c r="E245" s="152"/>
    </row>
    <row r="246" spans="1:5" s="34" customFormat="1" x14ac:dyDescent="0.25">
      <c r="A246" s="152"/>
      <c r="B246" s="152"/>
      <c r="C246" s="152"/>
      <c r="D246" s="152"/>
      <c r="E246" s="152"/>
    </row>
    <row r="247" spans="1:5" s="34" customFormat="1" x14ac:dyDescent="0.25">
      <c r="A247" s="152"/>
      <c r="B247" s="152"/>
      <c r="C247" s="152"/>
      <c r="D247" s="152"/>
      <c r="E247" s="152"/>
    </row>
    <row r="248" spans="1:5" s="34" customFormat="1" x14ac:dyDescent="0.25">
      <c r="A248" s="152"/>
      <c r="B248" s="152"/>
      <c r="C248" s="152"/>
      <c r="D248" s="152"/>
      <c r="E248" s="152"/>
    </row>
    <row r="249" spans="1:5" s="34" customFormat="1" x14ac:dyDescent="0.25">
      <c r="A249" s="152"/>
      <c r="B249" s="152"/>
      <c r="C249" s="152"/>
      <c r="D249" s="152"/>
      <c r="E249" s="152"/>
    </row>
    <row r="250" spans="1:5" s="34" customFormat="1" x14ac:dyDescent="0.25">
      <c r="A250" s="152"/>
      <c r="B250" s="152"/>
      <c r="C250" s="152"/>
      <c r="D250" s="152"/>
      <c r="E250" s="152"/>
    </row>
    <row r="251" spans="1:5" s="34" customFormat="1" x14ac:dyDescent="0.25">
      <c r="A251" s="152"/>
      <c r="B251" s="152"/>
      <c r="C251" s="152"/>
      <c r="D251" s="152"/>
      <c r="E251" s="152"/>
    </row>
    <row r="252" spans="1:5" s="34" customFormat="1" x14ac:dyDescent="0.25">
      <c r="A252" s="152"/>
      <c r="B252" s="152"/>
      <c r="C252" s="152"/>
      <c r="D252" s="152"/>
      <c r="E252" s="152"/>
    </row>
    <row r="253" spans="1:5" s="34" customFormat="1" x14ac:dyDescent="0.25">
      <c r="A253" s="152"/>
      <c r="B253" s="152"/>
      <c r="C253" s="152"/>
      <c r="D253" s="152"/>
      <c r="E253" s="152"/>
    </row>
    <row r="254" spans="1:5" s="34" customFormat="1" x14ac:dyDescent="0.25">
      <c r="A254" s="152"/>
      <c r="B254" s="152"/>
      <c r="C254" s="152"/>
      <c r="D254" s="152"/>
      <c r="E254" s="152"/>
    </row>
    <row r="255" spans="1:5" s="34" customFormat="1" x14ac:dyDescent="0.25">
      <c r="A255" s="152"/>
      <c r="B255" s="152"/>
      <c r="C255" s="152"/>
      <c r="D255" s="152"/>
      <c r="E255" s="152"/>
    </row>
    <row r="256" spans="1:5" s="34" customFormat="1" x14ac:dyDescent="0.25">
      <c r="A256" s="152"/>
      <c r="B256" s="152"/>
      <c r="C256" s="152"/>
      <c r="D256" s="152"/>
      <c r="E256" s="152"/>
    </row>
    <row r="257" spans="1:5" s="34" customFormat="1" x14ac:dyDescent="0.25">
      <c r="A257" s="152"/>
      <c r="B257" s="152"/>
      <c r="C257" s="152"/>
      <c r="D257" s="152"/>
      <c r="E257" s="152"/>
    </row>
    <row r="258" spans="1:5" s="34" customFormat="1" x14ac:dyDescent="0.25">
      <c r="A258" s="152"/>
      <c r="B258" s="152"/>
      <c r="C258" s="152"/>
      <c r="D258" s="152"/>
      <c r="E258" s="152"/>
    </row>
    <row r="259" spans="1:5" s="34" customFormat="1" x14ac:dyDescent="0.25">
      <c r="A259" s="152"/>
      <c r="B259" s="152"/>
      <c r="C259" s="152"/>
      <c r="D259" s="152"/>
      <c r="E259" s="152"/>
    </row>
    <row r="260" spans="1:5" s="34" customFormat="1" x14ac:dyDescent="0.25">
      <c r="A260" s="152"/>
      <c r="B260" s="152"/>
      <c r="C260" s="152"/>
      <c r="D260" s="152"/>
      <c r="E260" s="152"/>
    </row>
    <row r="261" spans="1:5" s="34" customFormat="1" x14ac:dyDescent="0.25">
      <c r="A261" s="152"/>
      <c r="B261" s="152"/>
      <c r="C261" s="152"/>
      <c r="D261" s="152"/>
      <c r="E261" s="152"/>
    </row>
    <row r="262" spans="1:5" s="34" customFormat="1" x14ac:dyDescent="0.25">
      <c r="A262" s="152"/>
      <c r="B262" s="152"/>
      <c r="C262" s="152"/>
      <c r="D262" s="152"/>
      <c r="E262" s="152"/>
    </row>
    <row r="263" spans="1:5" s="34" customFormat="1" x14ac:dyDescent="0.25">
      <c r="A263" s="152"/>
      <c r="B263" s="152"/>
      <c r="C263" s="152"/>
      <c r="D263" s="152"/>
      <c r="E263" s="152"/>
    </row>
    <row r="264" spans="1:5" s="34" customFormat="1" x14ac:dyDescent="0.25">
      <c r="A264" s="152"/>
      <c r="B264" s="152"/>
      <c r="C264" s="152"/>
      <c r="D264" s="152"/>
      <c r="E264" s="152"/>
    </row>
    <row r="265" spans="1:5" s="34" customFormat="1" x14ac:dyDescent="0.25">
      <c r="A265" s="152"/>
      <c r="B265" s="152"/>
      <c r="C265" s="152"/>
      <c r="D265" s="152"/>
      <c r="E265" s="152"/>
    </row>
    <row r="266" spans="1:5" s="34" customFormat="1" x14ac:dyDescent="0.25">
      <c r="A266" s="152"/>
      <c r="B266" s="152"/>
      <c r="C266" s="152"/>
      <c r="D266" s="152"/>
      <c r="E266" s="152"/>
    </row>
    <row r="267" spans="1:5" s="34" customFormat="1" x14ac:dyDescent="0.25">
      <c r="A267" s="152"/>
      <c r="B267" s="152"/>
      <c r="C267" s="152"/>
      <c r="D267" s="152"/>
      <c r="E267" s="152"/>
    </row>
    <row r="268" spans="1:5" s="34" customFormat="1" x14ac:dyDescent="0.25">
      <c r="A268" s="152"/>
      <c r="B268" s="152"/>
      <c r="C268" s="152"/>
      <c r="D268" s="152"/>
      <c r="E268" s="152"/>
    </row>
    <row r="269" spans="1:5" s="34" customFormat="1" x14ac:dyDescent="0.25">
      <c r="A269" s="152"/>
      <c r="B269" s="152"/>
      <c r="C269" s="152"/>
      <c r="D269" s="152"/>
      <c r="E269" s="152"/>
    </row>
    <row r="270" spans="1:5" s="34" customFormat="1" x14ac:dyDescent="0.25">
      <c r="A270" s="152"/>
      <c r="B270" s="152"/>
      <c r="C270" s="152"/>
      <c r="D270" s="152"/>
      <c r="E270" s="152"/>
    </row>
    <row r="271" spans="1:5" s="34" customFormat="1" x14ac:dyDescent="0.25">
      <c r="A271" s="152"/>
      <c r="B271" s="152"/>
      <c r="C271" s="152"/>
      <c r="D271" s="152"/>
      <c r="E271" s="152"/>
    </row>
    <row r="272" spans="1:5" s="34" customFormat="1" x14ac:dyDescent="0.25">
      <c r="A272" s="152"/>
      <c r="B272" s="152"/>
      <c r="C272" s="152"/>
      <c r="D272" s="152"/>
      <c r="E272" s="152"/>
    </row>
    <row r="273" spans="1:5" s="34" customFormat="1" x14ac:dyDescent="0.25">
      <c r="A273" s="152"/>
      <c r="B273" s="152"/>
      <c r="C273" s="152"/>
      <c r="D273" s="152"/>
      <c r="E273" s="152"/>
    </row>
    <row r="274" spans="1:5" s="34" customFormat="1" x14ac:dyDescent="0.25">
      <c r="A274" s="152"/>
      <c r="B274" s="152"/>
      <c r="C274" s="152"/>
      <c r="D274" s="152"/>
      <c r="E274" s="152"/>
    </row>
    <row r="275" spans="1:5" s="34" customFormat="1" x14ac:dyDescent="0.25">
      <c r="A275" s="152"/>
      <c r="B275" s="152"/>
      <c r="C275" s="152"/>
      <c r="D275" s="152"/>
      <c r="E275" s="152"/>
    </row>
    <row r="276" spans="1:5" s="34" customFormat="1" x14ac:dyDescent="0.25">
      <c r="A276" s="152"/>
      <c r="B276" s="152"/>
      <c r="C276" s="152"/>
      <c r="D276" s="152"/>
      <c r="E276" s="152"/>
    </row>
    <row r="277" spans="1:5" s="34" customFormat="1" x14ac:dyDescent="0.25">
      <c r="A277" s="152"/>
      <c r="B277" s="152"/>
      <c r="C277" s="152"/>
      <c r="D277" s="152"/>
      <c r="E277" s="152"/>
    </row>
    <row r="278" spans="1:5" s="34" customFormat="1" x14ac:dyDescent="0.25">
      <c r="A278" s="152"/>
      <c r="B278" s="152"/>
      <c r="C278" s="152"/>
      <c r="D278" s="152"/>
      <c r="E278" s="152"/>
    </row>
    <row r="279" spans="1:5" s="34" customFormat="1" x14ac:dyDescent="0.25">
      <c r="A279" s="152"/>
      <c r="B279" s="152"/>
      <c r="C279" s="152"/>
      <c r="D279" s="152"/>
      <c r="E279" s="152"/>
    </row>
    <row r="280" spans="1:5" s="34" customFormat="1" x14ac:dyDescent="0.25">
      <c r="A280" s="152"/>
      <c r="B280" s="152"/>
      <c r="C280" s="152"/>
      <c r="D280" s="152"/>
      <c r="E280" s="152"/>
    </row>
    <row r="281" spans="1:5" s="34" customFormat="1" x14ac:dyDescent="0.25">
      <c r="A281" s="152"/>
      <c r="B281" s="152"/>
      <c r="C281" s="152"/>
      <c r="D281" s="152"/>
      <c r="E281" s="152"/>
    </row>
    <row r="282" spans="1:5" s="34" customFormat="1" x14ac:dyDescent="0.25">
      <c r="A282" s="152"/>
      <c r="B282" s="152"/>
      <c r="C282" s="152"/>
      <c r="D282" s="152"/>
      <c r="E282" s="152"/>
    </row>
    <row r="283" spans="1:5" s="34" customFormat="1" x14ac:dyDescent="0.25">
      <c r="A283" s="152"/>
      <c r="B283" s="152"/>
      <c r="C283" s="152"/>
      <c r="D283" s="152"/>
      <c r="E283" s="152"/>
    </row>
    <row r="284" spans="1:5" s="34" customFormat="1" x14ac:dyDescent="0.25">
      <c r="A284" s="152"/>
      <c r="B284" s="152"/>
      <c r="C284" s="152"/>
      <c r="D284" s="152"/>
      <c r="E284" s="152"/>
    </row>
    <row r="285" spans="1:5" s="34" customFormat="1" x14ac:dyDescent="0.25">
      <c r="A285" s="152"/>
      <c r="B285" s="152"/>
      <c r="C285" s="152"/>
      <c r="D285" s="152"/>
      <c r="E285" s="152"/>
    </row>
    <row r="286" spans="1:5" s="34" customFormat="1" x14ac:dyDescent="0.25">
      <c r="A286" s="152"/>
      <c r="B286" s="152"/>
      <c r="C286" s="152"/>
      <c r="D286" s="152"/>
      <c r="E286" s="152"/>
    </row>
    <row r="287" spans="1:5" s="34" customFormat="1" x14ac:dyDescent="0.25">
      <c r="A287" s="152"/>
      <c r="B287" s="152"/>
      <c r="C287" s="152"/>
      <c r="D287" s="152"/>
      <c r="E287" s="152"/>
    </row>
    <row r="288" spans="1:5" s="34" customFormat="1" x14ac:dyDescent="0.25">
      <c r="A288" s="152"/>
      <c r="B288" s="152"/>
      <c r="C288" s="152"/>
      <c r="D288" s="152"/>
      <c r="E288" s="152"/>
    </row>
    <row r="289" spans="1:5" s="34" customFormat="1" x14ac:dyDescent="0.25">
      <c r="A289" s="152"/>
      <c r="B289" s="152"/>
      <c r="C289" s="152"/>
      <c r="D289" s="152"/>
      <c r="E289" s="152"/>
    </row>
    <row r="290" spans="1:5" s="34" customFormat="1" x14ac:dyDescent="0.25">
      <c r="A290" s="152"/>
      <c r="B290" s="152"/>
      <c r="C290" s="152"/>
      <c r="D290" s="152"/>
      <c r="E290" s="152"/>
    </row>
    <row r="291" spans="1:5" s="34" customFormat="1" x14ac:dyDescent="0.25">
      <c r="A291" s="152"/>
      <c r="B291" s="152"/>
      <c r="C291" s="152"/>
      <c r="D291" s="152"/>
      <c r="E291" s="152"/>
    </row>
    <row r="292" spans="1:5" s="34" customFormat="1" x14ac:dyDescent="0.25">
      <c r="A292" s="152"/>
      <c r="B292" s="152"/>
      <c r="C292" s="152"/>
      <c r="D292" s="152"/>
      <c r="E292" s="152"/>
    </row>
    <row r="293" spans="1:5" s="34" customFormat="1" x14ac:dyDescent="0.25">
      <c r="A293" s="152"/>
      <c r="B293" s="152"/>
      <c r="C293" s="152"/>
      <c r="D293" s="152"/>
      <c r="E293" s="152"/>
    </row>
    <row r="294" spans="1:5" s="34" customFormat="1" x14ac:dyDescent="0.25">
      <c r="A294" s="152"/>
      <c r="B294" s="152"/>
      <c r="C294" s="152"/>
      <c r="D294" s="152"/>
      <c r="E294" s="152"/>
    </row>
    <row r="295" spans="1:5" s="34" customFormat="1" x14ac:dyDescent="0.25">
      <c r="A295" s="152"/>
      <c r="B295" s="152"/>
      <c r="C295" s="152"/>
      <c r="D295" s="152"/>
      <c r="E295" s="152"/>
    </row>
    <row r="296" spans="1:5" s="34" customFormat="1" x14ac:dyDescent="0.25">
      <c r="A296" s="152"/>
      <c r="B296" s="152"/>
      <c r="C296" s="152"/>
      <c r="D296" s="152"/>
      <c r="E296" s="152"/>
    </row>
    <row r="297" spans="1:5" s="34" customFormat="1" x14ac:dyDescent="0.25">
      <c r="A297" s="152"/>
      <c r="B297" s="152"/>
      <c r="C297" s="152"/>
      <c r="D297" s="152"/>
      <c r="E297" s="152"/>
    </row>
    <row r="298" spans="1:5" s="34" customFormat="1" x14ac:dyDescent="0.25">
      <c r="A298" s="152"/>
      <c r="B298" s="152"/>
      <c r="C298" s="152"/>
      <c r="D298" s="152"/>
      <c r="E298" s="152"/>
    </row>
    <row r="299" spans="1:5" s="34" customFormat="1" x14ac:dyDescent="0.25">
      <c r="A299" s="152"/>
      <c r="B299" s="152"/>
      <c r="C299" s="152"/>
      <c r="D299" s="152"/>
      <c r="E299" s="152"/>
    </row>
    <row r="300" spans="1:5" s="34" customFormat="1" x14ac:dyDescent="0.25">
      <c r="A300" s="152"/>
      <c r="B300" s="152"/>
      <c r="C300" s="152"/>
      <c r="D300" s="152"/>
      <c r="E300" s="152"/>
    </row>
    <row r="301" spans="1:5" s="34" customFormat="1" x14ac:dyDescent="0.25">
      <c r="A301" s="152"/>
      <c r="B301" s="152"/>
      <c r="C301" s="152"/>
      <c r="D301" s="152"/>
      <c r="E301" s="152"/>
    </row>
    <row r="302" spans="1:5" s="34" customFormat="1" x14ac:dyDescent="0.25">
      <c r="A302" s="152"/>
      <c r="B302" s="152"/>
      <c r="C302" s="152"/>
      <c r="D302" s="152"/>
      <c r="E302" s="152"/>
    </row>
    <row r="303" spans="1:5" s="34" customFormat="1" x14ac:dyDescent="0.25">
      <c r="A303" s="152"/>
      <c r="B303" s="152"/>
      <c r="C303" s="152"/>
      <c r="D303" s="152"/>
      <c r="E303" s="152"/>
    </row>
    <row r="304" spans="1:5" s="34" customFormat="1" x14ac:dyDescent="0.25">
      <c r="A304" s="152"/>
      <c r="B304" s="152"/>
      <c r="C304" s="152"/>
      <c r="D304" s="152"/>
      <c r="E304" s="152"/>
    </row>
    <row r="305" spans="1:5" s="34" customFormat="1" x14ac:dyDescent="0.25">
      <c r="A305" s="152"/>
      <c r="B305" s="152"/>
      <c r="C305" s="152"/>
      <c r="D305" s="152"/>
      <c r="E305" s="152"/>
    </row>
    <row r="306" spans="1:5" s="34" customFormat="1" x14ac:dyDescent="0.25">
      <c r="A306" s="152"/>
      <c r="B306" s="152"/>
      <c r="C306" s="152"/>
      <c r="D306" s="152"/>
      <c r="E306" s="152"/>
    </row>
    <row r="307" spans="1:5" s="34" customFormat="1" x14ac:dyDescent="0.25">
      <c r="A307" s="152"/>
      <c r="B307" s="152"/>
      <c r="C307" s="152"/>
      <c r="D307" s="152"/>
      <c r="E307" s="152"/>
    </row>
    <row r="308" spans="1:5" s="34" customFormat="1" x14ac:dyDescent="0.25">
      <c r="A308" s="152"/>
      <c r="B308" s="152"/>
      <c r="C308" s="152"/>
      <c r="D308" s="152"/>
      <c r="E308" s="152"/>
    </row>
    <row r="309" spans="1:5" s="34" customFormat="1" x14ac:dyDescent="0.25">
      <c r="A309" s="152"/>
      <c r="B309" s="152"/>
      <c r="C309" s="152"/>
      <c r="D309" s="152"/>
      <c r="E309" s="152"/>
    </row>
    <row r="310" spans="1:5" s="34" customFormat="1" x14ac:dyDescent="0.25">
      <c r="A310" s="152"/>
      <c r="B310" s="152"/>
      <c r="C310" s="152"/>
      <c r="D310" s="152"/>
      <c r="E310" s="152"/>
    </row>
    <row r="311" spans="1:5" s="34" customFormat="1" x14ac:dyDescent="0.25">
      <c r="A311" s="152"/>
      <c r="B311" s="152"/>
      <c r="C311" s="152"/>
      <c r="D311" s="152"/>
      <c r="E311" s="152"/>
    </row>
    <row r="312" spans="1:5" s="34" customFormat="1" x14ac:dyDescent="0.25">
      <c r="A312" s="152"/>
      <c r="B312" s="152"/>
      <c r="C312" s="152"/>
      <c r="D312" s="152"/>
      <c r="E312" s="152"/>
    </row>
    <row r="313" spans="1:5" s="34" customFormat="1" x14ac:dyDescent="0.25">
      <c r="A313" s="152"/>
      <c r="B313" s="152"/>
      <c r="C313" s="152"/>
      <c r="D313" s="152"/>
      <c r="E313" s="152"/>
    </row>
    <row r="314" spans="1:5" s="34" customFormat="1" x14ac:dyDescent="0.25">
      <c r="A314" s="152"/>
      <c r="B314" s="152"/>
      <c r="C314" s="152"/>
      <c r="D314" s="152"/>
      <c r="E314" s="152"/>
    </row>
    <row r="315" spans="1:5" s="34" customFormat="1" x14ac:dyDescent="0.25">
      <c r="A315" s="152"/>
      <c r="B315" s="152"/>
      <c r="C315" s="152"/>
      <c r="D315" s="152"/>
      <c r="E315" s="152"/>
    </row>
    <row r="316" spans="1:5" s="34" customFormat="1" x14ac:dyDescent="0.25">
      <c r="A316" s="152"/>
      <c r="B316" s="152"/>
      <c r="C316" s="152"/>
      <c r="D316" s="152"/>
      <c r="E316" s="152"/>
    </row>
    <row r="317" spans="1:5" s="34" customFormat="1" x14ac:dyDescent="0.25">
      <c r="A317" s="152"/>
      <c r="B317" s="152"/>
      <c r="C317" s="152"/>
      <c r="D317" s="152"/>
      <c r="E317" s="152"/>
    </row>
    <row r="318" spans="1:5" s="34" customFormat="1" x14ac:dyDescent="0.25">
      <c r="A318" s="152"/>
      <c r="B318" s="152"/>
      <c r="C318" s="152"/>
      <c r="D318" s="152"/>
      <c r="E318" s="152"/>
    </row>
    <row r="319" spans="1:5" s="34" customFormat="1" x14ac:dyDescent="0.25">
      <c r="A319" s="152"/>
      <c r="B319" s="152"/>
      <c r="C319" s="152"/>
      <c r="D319" s="152"/>
      <c r="E319" s="152"/>
    </row>
    <row r="320" spans="1:5" s="34" customFormat="1" x14ac:dyDescent="0.25">
      <c r="A320" s="152"/>
      <c r="B320" s="152"/>
      <c r="C320" s="152"/>
      <c r="D320" s="152"/>
      <c r="E320" s="152"/>
    </row>
    <row r="321" spans="1:5" s="34" customFormat="1" x14ac:dyDescent="0.25">
      <c r="A321" s="152"/>
      <c r="B321" s="152"/>
      <c r="C321" s="152"/>
      <c r="D321" s="152"/>
      <c r="E321" s="152"/>
    </row>
    <row r="322" spans="1:5" s="34" customFormat="1" x14ac:dyDescent="0.25">
      <c r="A322" s="152"/>
      <c r="B322" s="152"/>
      <c r="C322" s="152"/>
      <c r="D322" s="152"/>
      <c r="E322" s="152"/>
    </row>
    <row r="323" spans="1:5" s="34" customFormat="1" x14ac:dyDescent="0.25">
      <c r="A323" s="152"/>
      <c r="B323" s="152"/>
      <c r="C323" s="152"/>
      <c r="D323" s="152"/>
      <c r="E323" s="152"/>
    </row>
    <row r="324" spans="1:5" s="34" customFormat="1" x14ac:dyDescent="0.25">
      <c r="A324" s="152"/>
      <c r="B324" s="152"/>
      <c r="C324" s="152"/>
      <c r="D324" s="152"/>
      <c r="E324" s="152"/>
    </row>
    <row r="325" spans="1:5" s="34" customFormat="1" x14ac:dyDescent="0.25">
      <c r="A325" s="152"/>
      <c r="B325" s="152"/>
      <c r="C325" s="152"/>
      <c r="D325" s="152"/>
      <c r="E325" s="152"/>
    </row>
    <row r="326" spans="1:5" s="34" customFormat="1" x14ac:dyDescent="0.25">
      <c r="A326" s="152"/>
      <c r="B326" s="152"/>
      <c r="C326" s="152"/>
      <c r="D326" s="152"/>
      <c r="E326" s="152"/>
    </row>
    <row r="327" spans="1:5" s="34" customFormat="1" x14ac:dyDescent="0.25">
      <c r="A327" s="152"/>
      <c r="B327" s="152"/>
      <c r="C327" s="152"/>
      <c r="D327" s="152"/>
      <c r="E327" s="152"/>
    </row>
    <row r="328" spans="1:5" s="34" customFormat="1" x14ac:dyDescent="0.25">
      <c r="A328" s="152"/>
      <c r="B328" s="152"/>
      <c r="C328" s="152"/>
      <c r="D328" s="152"/>
      <c r="E328" s="152"/>
    </row>
    <row r="329" spans="1:5" s="34" customFormat="1" x14ac:dyDescent="0.25">
      <c r="A329" s="152"/>
      <c r="B329" s="152"/>
      <c r="C329" s="152"/>
      <c r="D329" s="152"/>
      <c r="E329" s="152"/>
    </row>
    <row r="330" spans="1:5" s="34" customFormat="1" x14ac:dyDescent="0.25">
      <c r="A330" s="152"/>
      <c r="B330" s="152"/>
      <c r="C330" s="152"/>
      <c r="D330" s="152"/>
      <c r="E330" s="152"/>
    </row>
    <row r="331" spans="1:5" s="34" customFormat="1" x14ac:dyDescent="0.25">
      <c r="A331" s="152"/>
      <c r="B331" s="152"/>
      <c r="C331" s="152"/>
      <c r="D331" s="152"/>
      <c r="E331" s="152"/>
    </row>
    <row r="332" spans="1:5" s="34" customFormat="1" x14ac:dyDescent="0.25">
      <c r="A332" s="152"/>
      <c r="B332" s="152"/>
      <c r="C332" s="152"/>
      <c r="D332" s="152"/>
      <c r="E332" s="152"/>
    </row>
    <row r="333" spans="1:5" s="34" customFormat="1" x14ac:dyDescent="0.25">
      <c r="A333" s="152"/>
      <c r="B333" s="152"/>
      <c r="C333" s="152"/>
      <c r="D333" s="152"/>
      <c r="E333" s="152"/>
    </row>
    <row r="334" spans="1:5" s="34" customFormat="1" x14ac:dyDescent="0.25">
      <c r="A334" s="152"/>
      <c r="B334" s="152"/>
      <c r="C334" s="152"/>
      <c r="D334" s="152"/>
      <c r="E334" s="152"/>
    </row>
    <row r="335" spans="1:5" s="34" customFormat="1" x14ac:dyDescent="0.25">
      <c r="A335" s="152"/>
      <c r="B335" s="152"/>
      <c r="C335" s="152"/>
      <c r="D335" s="152"/>
      <c r="E335" s="152"/>
    </row>
    <row r="336" spans="1:5" s="34" customFormat="1" x14ac:dyDescent="0.25">
      <c r="A336" s="152"/>
      <c r="B336" s="152"/>
      <c r="C336" s="152"/>
      <c r="D336" s="152"/>
      <c r="E336" s="152"/>
    </row>
    <row r="337" spans="1:5" s="34" customFormat="1" x14ac:dyDescent="0.25">
      <c r="A337" s="152"/>
      <c r="B337" s="152"/>
      <c r="C337" s="152"/>
      <c r="D337" s="152"/>
      <c r="E337" s="152"/>
    </row>
    <row r="338" spans="1:5" s="34" customFormat="1" x14ac:dyDescent="0.25">
      <c r="A338" s="152"/>
      <c r="B338" s="152"/>
      <c r="C338" s="152"/>
      <c r="D338" s="152"/>
      <c r="E338" s="152"/>
    </row>
    <row r="339" spans="1:5" s="34" customFormat="1" x14ac:dyDescent="0.25">
      <c r="A339" s="152"/>
      <c r="B339" s="152"/>
      <c r="C339" s="152"/>
      <c r="D339" s="152"/>
      <c r="E339" s="152"/>
    </row>
    <row r="340" spans="1:5" s="34" customFormat="1" x14ac:dyDescent="0.25">
      <c r="A340" s="152"/>
      <c r="B340" s="152"/>
      <c r="C340" s="152"/>
      <c r="D340" s="152"/>
      <c r="E340" s="152"/>
    </row>
    <row r="341" spans="1:5" s="34" customFormat="1" x14ac:dyDescent="0.25">
      <c r="A341" s="152"/>
      <c r="B341" s="152"/>
      <c r="C341" s="152"/>
      <c r="D341" s="152"/>
      <c r="E341" s="152"/>
    </row>
    <row r="342" spans="1:5" s="34" customFormat="1" x14ac:dyDescent="0.25">
      <c r="A342" s="152"/>
      <c r="B342" s="152"/>
      <c r="C342" s="152"/>
      <c r="D342" s="152"/>
      <c r="E342" s="152"/>
    </row>
    <row r="343" spans="1:5" s="34" customFormat="1" x14ac:dyDescent="0.25">
      <c r="A343" s="152"/>
      <c r="B343" s="152"/>
      <c r="C343" s="152"/>
      <c r="D343" s="152"/>
      <c r="E343" s="152"/>
    </row>
    <row r="344" spans="1:5" s="34" customFormat="1" x14ac:dyDescent="0.25">
      <c r="A344" s="152"/>
      <c r="B344" s="152"/>
      <c r="C344" s="152"/>
      <c r="D344" s="152"/>
      <c r="E344" s="152"/>
    </row>
    <row r="345" spans="1:5" s="34" customFormat="1" x14ac:dyDescent="0.25">
      <c r="A345" s="152"/>
      <c r="B345" s="152"/>
      <c r="C345" s="152"/>
      <c r="D345" s="152"/>
      <c r="E345" s="152"/>
    </row>
    <row r="346" spans="1:5" s="34" customFormat="1" x14ac:dyDescent="0.25">
      <c r="A346" s="152"/>
      <c r="B346" s="152"/>
      <c r="C346" s="152"/>
      <c r="D346" s="152"/>
      <c r="E346" s="152"/>
    </row>
    <row r="347" spans="1:5" s="34" customFormat="1" x14ac:dyDescent="0.25">
      <c r="A347" s="152"/>
      <c r="B347" s="152"/>
      <c r="C347" s="152"/>
      <c r="D347" s="152"/>
      <c r="E347" s="152"/>
    </row>
    <row r="348" spans="1:5" s="34" customFormat="1" x14ac:dyDescent="0.25">
      <c r="A348" s="152"/>
      <c r="B348" s="152"/>
      <c r="C348" s="152"/>
      <c r="D348" s="152"/>
      <c r="E348" s="152"/>
    </row>
    <row r="349" spans="1:5" s="34" customFormat="1" x14ac:dyDescent="0.25">
      <c r="A349" s="152"/>
      <c r="B349" s="152"/>
      <c r="C349" s="152"/>
      <c r="D349" s="152"/>
      <c r="E349" s="152"/>
    </row>
    <row r="350" spans="1:5" s="34" customFormat="1" x14ac:dyDescent="0.25">
      <c r="A350" s="152"/>
      <c r="B350" s="152"/>
      <c r="C350" s="152"/>
      <c r="D350" s="152"/>
      <c r="E350" s="152"/>
    </row>
    <row r="351" spans="1:5" s="34" customFormat="1" x14ac:dyDescent="0.25">
      <c r="A351" s="152"/>
      <c r="B351" s="152"/>
      <c r="C351" s="152"/>
      <c r="D351" s="152"/>
      <c r="E351" s="152"/>
    </row>
    <row r="352" spans="1:5" s="34" customFormat="1" x14ac:dyDescent="0.25">
      <c r="A352" s="152"/>
      <c r="B352" s="152"/>
      <c r="C352" s="152"/>
      <c r="D352" s="152"/>
      <c r="E352" s="152"/>
    </row>
    <row r="353" spans="1:5" s="34" customFormat="1" x14ac:dyDescent="0.25">
      <c r="A353" s="152"/>
      <c r="B353" s="152"/>
      <c r="C353" s="152"/>
      <c r="D353" s="152"/>
      <c r="E353" s="152"/>
    </row>
    <row r="354" spans="1:5" s="34" customFormat="1" x14ac:dyDescent="0.25">
      <c r="A354" s="152"/>
      <c r="B354" s="152"/>
      <c r="C354" s="152"/>
      <c r="D354" s="152"/>
      <c r="E354" s="152"/>
    </row>
    <row r="355" spans="1:5" s="34" customFormat="1" x14ac:dyDescent="0.25">
      <c r="A355" s="152"/>
      <c r="B355" s="152"/>
      <c r="C355" s="152"/>
      <c r="D355" s="152"/>
      <c r="E355" s="152"/>
    </row>
    <row r="356" spans="1:5" s="34" customFormat="1" x14ac:dyDescent="0.25">
      <c r="A356" s="152"/>
      <c r="B356" s="152"/>
      <c r="C356" s="152"/>
      <c r="D356" s="152"/>
      <c r="E356" s="152"/>
    </row>
    <row r="357" spans="1:5" s="34" customFormat="1" x14ac:dyDescent="0.25">
      <c r="A357" s="152"/>
      <c r="B357" s="152"/>
      <c r="C357" s="152"/>
      <c r="D357" s="152"/>
      <c r="E357" s="152"/>
    </row>
    <row r="358" spans="1:5" s="34" customFormat="1" x14ac:dyDescent="0.25">
      <c r="A358" s="152"/>
      <c r="B358" s="152"/>
      <c r="C358" s="152"/>
      <c r="D358" s="152"/>
      <c r="E358" s="152"/>
    </row>
    <row r="359" spans="1:5" s="34" customFormat="1" x14ac:dyDescent="0.25">
      <c r="A359" s="152"/>
      <c r="B359" s="152"/>
      <c r="C359" s="152"/>
      <c r="D359" s="152"/>
      <c r="E359" s="152"/>
    </row>
    <row r="360" spans="1:5" s="34" customFormat="1" x14ac:dyDescent="0.25">
      <c r="A360" s="152"/>
      <c r="B360" s="152"/>
      <c r="C360" s="152"/>
      <c r="D360" s="152"/>
      <c r="E360" s="152"/>
    </row>
    <row r="361" spans="1:5" s="34" customFormat="1" x14ac:dyDescent="0.25">
      <c r="A361" s="152"/>
      <c r="B361" s="152"/>
      <c r="C361" s="152"/>
      <c r="D361" s="152"/>
      <c r="E361" s="152"/>
    </row>
    <row r="362" spans="1:5" s="34" customFormat="1" x14ac:dyDescent="0.25">
      <c r="A362" s="152"/>
      <c r="B362" s="152"/>
      <c r="C362" s="152"/>
      <c r="D362" s="152"/>
      <c r="E362" s="152"/>
    </row>
    <row r="363" spans="1:5" s="34" customFormat="1" x14ac:dyDescent="0.25">
      <c r="A363" s="152"/>
      <c r="B363" s="152"/>
      <c r="C363" s="152"/>
      <c r="D363" s="152"/>
      <c r="E363" s="152"/>
    </row>
    <row r="364" spans="1:5" s="34" customFormat="1" x14ac:dyDescent="0.25">
      <c r="A364" s="152"/>
      <c r="B364" s="152"/>
      <c r="C364" s="152"/>
      <c r="D364" s="152"/>
      <c r="E364" s="152"/>
    </row>
    <row r="365" spans="1:5" s="34" customFormat="1" x14ac:dyDescent="0.25">
      <c r="A365" s="152"/>
      <c r="B365" s="152"/>
      <c r="C365" s="152"/>
      <c r="D365" s="152"/>
      <c r="E365" s="152"/>
    </row>
    <row r="366" spans="1:5" s="34" customFormat="1" x14ac:dyDescent="0.25">
      <c r="A366" s="152"/>
      <c r="B366" s="152"/>
      <c r="C366" s="152"/>
      <c r="D366" s="152"/>
      <c r="E366" s="152"/>
    </row>
    <row r="367" spans="1:5" s="34" customFormat="1" x14ac:dyDescent="0.25">
      <c r="A367" s="152"/>
      <c r="B367" s="152"/>
      <c r="C367" s="152"/>
      <c r="D367" s="152"/>
      <c r="E367" s="152"/>
    </row>
    <row r="368" spans="1:5" s="34" customFormat="1" x14ac:dyDescent="0.25">
      <c r="A368" s="152"/>
      <c r="B368" s="152"/>
      <c r="C368" s="152"/>
      <c r="D368" s="152"/>
      <c r="E368" s="152"/>
    </row>
    <row r="369" spans="1:5" s="34" customFormat="1" x14ac:dyDescent="0.25">
      <c r="A369" s="152"/>
      <c r="B369" s="152"/>
      <c r="C369" s="152"/>
      <c r="D369" s="152"/>
      <c r="E369" s="152"/>
    </row>
    <row r="370" spans="1:5" s="34" customFormat="1" x14ac:dyDescent="0.25">
      <c r="A370" s="152"/>
      <c r="B370" s="152"/>
      <c r="C370" s="152"/>
      <c r="D370" s="152"/>
      <c r="E370" s="152"/>
    </row>
    <row r="371" spans="1:5" s="34" customFormat="1" x14ac:dyDescent="0.25">
      <c r="A371" s="152"/>
      <c r="B371" s="152"/>
      <c r="C371" s="152"/>
      <c r="D371" s="152"/>
      <c r="E371" s="152"/>
    </row>
    <row r="372" spans="1:5" s="34" customFormat="1" x14ac:dyDescent="0.25">
      <c r="A372" s="152"/>
      <c r="B372" s="152"/>
      <c r="C372" s="152"/>
      <c r="D372" s="152"/>
      <c r="E372" s="152"/>
    </row>
    <row r="373" spans="1:5" s="34" customFormat="1" x14ac:dyDescent="0.25">
      <c r="A373" s="152"/>
      <c r="B373" s="152"/>
      <c r="C373" s="152"/>
      <c r="D373" s="152"/>
      <c r="E373" s="152"/>
    </row>
    <row r="374" spans="1:5" s="34" customFormat="1" x14ac:dyDescent="0.25">
      <c r="A374" s="152"/>
      <c r="B374" s="152"/>
      <c r="C374" s="152"/>
      <c r="D374" s="152"/>
      <c r="E374" s="152"/>
    </row>
    <row r="375" spans="1:5" s="34" customFormat="1" x14ac:dyDescent="0.25">
      <c r="A375" s="152"/>
      <c r="B375" s="152"/>
      <c r="C375" s="152"/>
      <c r="D375" s="152"/>
      <c r="E375" s="152"/>
    </row>
    <row r="376" spans="1:5" s="34" customFormat="1" x14ac:dyDescent="0.25">
      <c r="A376" s="152"/>
      <c r="B376" s="152"/>
      <c r="C376" s="152"/>
      <c r="D376" s="152"/>
      <c r="E376" s="152"/>
    </row>
    <row r="377" spans="1:5" s="34" customFormat="1" x14ac:dyDescent="0.25">
      <c r="A377" s="152"/>
      <c r="B377" s="152"/>
      <c r="C377" s="152"/>
      <c r="D377" s="152"/>
      <c r="E377" s="152"/>
    </row>
    <row r="378" spans="1:5" s="34" customFormat="1" x14ac:dyDescent="0.25">
      <c r="A378" s="152"/>
      <c r="B378" s="152"/>
      <c r="C378" s="152"/>
      <c r="D378" s="152"/>
      <c r="E378" s="152"/>
    </row>
    <row r="379" spans="1:5" s="34" customFormat="1" x14ac:dyDescent="0.25">
      <c r="A379" s="152"/>
      <c r="B379" s="152"/>
      <c r="C379" s="152"/>
      <c r="D379" s="152"/>
      <c r="E379" s="152"/>
    </row>
    <row r="380" spans="1:5" s="34" customFormat="1" x14ac:dyDescent="0.25">
      <c r="A380" s="152"/>
      <c r="B380" s="152"/>
      <c r="C380" s="152"/>
      <c r="D380" s="152"/>
      <c r="E380" s="152"/>
    </row>
    <row r="381" spans="1:5" s="34" customFormat="1" x14ac:dyDescent="0.25">
      <c r="A381" s="152"/>
      <c r="B381" s="152"/>
      <c r="C381" s="152"/>
      <c r="D381" s="152"/>
      <c r="E381" s="152"/>
    </row>
    <row r="382" spans="1:5" s="34" customFormat="1" x14ac:dyDescent="0.25">
      <c r="A382" s="152"/>
      <c r="B382" s="152"/>
      <c r="C382" s="152"/>
      <c r="D382" s="152"/>
      <c r="E382" s="152"/>
    </row>
    <row r="383" spans="1:5" s="34" customFormat="1" x14ac:dyDescent="0.25">
      <c r="A383" s="152"/>
      <c r="B383" s="152"/>
      <c r="C383" s="152"/>
      <c r="D383" s="152"/>
      <c r="E383" s="152"/>
    </row>
  </sheetData>
  <mergeCells count="5">
    <mergeCell ref="E38:E39"/>
    <mergeCell ref="B38:B39"/>
    <mergeCell ref="D38:D39"/>
    <mergeCell ref="A37:A42"/>
    <mergeCell ref="A30:A36"/>
  </mergeCells>
  <conditionalFormatting sqref="A5:D22">
    <cfRule type="cellIs" dxfId="24" priority="9" operator="equal">
      <formula>2</formula>
    </cfRule>
    <cfRule type="cellIs" dxfId="23" priority="10" operator="equal">
      <formula>3</formula>
    </cfRule>
  </conditionalFormatting>
  <conditionalFormatting sqref="B48:C62">
    <cfRule type="cellIs" dxfId="22" priority="18" operator="equal">
      <formula>3</formula>
    </cfRule>
    <cfRule type="cellIs" dxfId="21" priority="19" operator="equal">
      <formula>2</formula>
    </cfRule>
    <cfRule type="cellIs" dxfId="20" priority="20" operator="equal">
      <formula>1</formula>
    </cfRule>
  </conditionalFormatting>
  <conditionalFormatting sqref="B48:D68">
    <cfRule type="cellIs" dxfId="19" priority="16" operator="equal">
      <formula>2</formula>
    </cfRule>
    <cfRule type="cellIs" dxfId="18" priority="17" operator="equal">
      <formula>3</formula>
    </cfRule>
  </conditionalFormatting>
  <conditionalFormatting sqref="D5 B6:D14 B15:C17 D15:D22">
    <cfRule type="cellIs" dxfId="17" priority="11" operator="equal">
      <formula>3</formula>
    </cfRule>
    <cfRule type="cellIs" dxfId="16" priority="12" operator="equal">
      <formula>2</formula>
    </cfRule>
    <cfRule type="cellIs" dxfId="15" priority="13" operator="equal">
      <formula>1</formula>
    </cfRule>
  </conditionalFormatting>
  <conditionalFormatting sqref="D5:D22">
    <cfRule type="cellIs" dxfId="14" priority="14" operator="equal">
      <formula>1</formula>
    </cfRule>
    <cfRule type="cellIs" dxfId="13" priority="15" operator="between">
      <formula>6</formula>
      <formula>9</formula>
    </cfRule>
  </conditionalFormatting>
  <conditionalFormatting sqref="H6:I20">
    <cfRule type="cellIs" dxfId="12" priority="3" operator="equal">
      <formula>3</formula>
    </cfRule>
    <cfRule type="cellIs" dxfId="11" priority="4" operator="equal">
      <formula>2</formula>
    </cfRule>
    <cfRule type="cellIs" dxfId="10" priority="5" operator="equal">
      <formula>1</formula>
    </cfRule>
  </conditionalFormatting>
  <conditionalFormatting sqref="H6:J26 A23:A24 A27:A28">
    <cfRule type="cellIs" dxfId="9" priority="24" operator="equal">
      <formula>2</formula>
    </cfRule>
    <cfRule type="cellIs" dxfId="8" priority="25" operator="equal">
      <formula>3</formula>
    </cfRule>
  </conditionalFormatting>
  <conditionalFormatting sqref="J6:J26 D48:D68">
    <cfRule type="cellIs" dxfId="7" priority="21" operator="equal">
      <formula>1</formula>
    </cfRule>
    <cfRule type="cellIs" dxfId="6" priority="22" operator="equal">
      <formula>1</formula>
    </cfRule>
    <cfRule type="cellIs" dxfId="5" priority="23" operator="between">
      <formula>6</formula>
      <formula>9</formula>
    </cfRule>
  </conditionalFormatting>
  <hyperlinks>
    <hyperlink ref="A23" r:id="rId1" xr:uid="{0E980D09-ECA3-422E-A31F-BB49DD7006AA}"/>
    <hyperlink ref="G27" r:id="rId2" xr:uid="{41C341EF-9671-45FF-B52D-EBD341591489}"/>
  </hyperlinks>
  <pageMargins left="0.7" right="0.7" top="0.75" bottom="0.75" header="0.3" footer="0.3"/>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B1F06-5310-4213-9E76-ED639365FC4D}">
  <dimension ref="A1:AQ54"/>
  <sheetViews>
    <sheetView zoomScale="70" zoomScaleNormal="70" workbookViewId="0">
      <pane ySplit="1" topLeftCell="A21" activePane="bottomLeft" state="frozen"/>
      <selection pane="bottomLeft" activeCell="L33" sqref="L33:M33"/>
    </sheetView>
  </sheetViews>
  <sheetFormatPr baseColWidth="10" defaultColWidth="18" defaultRowHeight="15" x14ac:dyDescent="0.25"/>
  <cols>
    <col min="1" max="1" width="17.125" style="13" customWidth="1"/>
    <col min="2" max="2" width="22.625" style="146" customWidth="1"/>
    <col min="3" max="4" width="18" style="146"/>
    <col min="5" max="8" width="18" style="23"/>
    <col min="9" max="9" width="21.75" style="23" customWidth="1"/>
    <col min="10" max="10" width="23" style="23" customWidth="1"/>
    <col min="11" max="14" width="18" style="23"/>
    <col min="15" max="22" width="18" style="132"/>
    <col min="23" max="26" width="18" style="13"/>
    <col min="27" max="16384" width="18" style="132"/>
  </cols>
  <sheetData>
    <row r="1" spans="1:43" s="13" customFormat="1" ht="7.5" customHeight="1" x14ac:dyDescent="0.25">
      <c r="B1" s="123"/>
      <c r="C1" s="123"/>
      <c r="D1" s="123"/>
      <c r="J1" s="124"/>
      <c r="K1" s="124"/>
      <c r="L1" s="124"/>
    </row>
    <row r="2" spans="1:43" s="13" customFormat="1" ht="34.5" customHeight="1" thickBot="1" x14ac:dyDescent="0.55000000000000004">
      <c r="A2" s="105" t="s">
        <v>339</v>
      </c>
      <c r="B2" s="125"/>
      <c r="C2" s="125"/>
      <c r="D2" s="125"/>
      <c r="E2" s="126"/>
      <c r="F2" s="126"/>
      <c r="G2" s="126"/>
      <c r="H2" s="126"/>
      <c r="I2" s="126"/>
      <c r="J2" s="126"/>
      <c r="K2" s="126"/>
      <c r="L2" s="126"/>
      <c r="M2" s="126"/>
      <c r="N2" s="126"/>
      <c r="O2" s="126"/>
      <c r="P2" s="126"/>
      <c r="Q2" s="126"/>
      <c r="R2" s="126"/>
      <c r="S2" s="126"/>
      <c r="T2" s="126"/>
      <c r="U2" s="126"/>
      <c r="V2" s="126"/>
    </row>
    <row r="3" spans="1:43" s="127" customFormat="1" x14ac:dyDescent="0.25">
      <c r="J3" s="128"/>
      <c r="K3" s="128"/>
      <c r="L3" s="128"/>
    </row>
    <row r="4" spans="1:43" s="13" customFormat="1" ht="33" customHeight="1" thickBot="1" x14ac:dyDescent="0.3">
      <c r="B4" s="123"/>
      <c r="C4" s="123"/>
      <c r="D4" s="123"/>
      <c r="J4" s="124"/>
      <c r="K4" s="124"/>
      <c r="L4" s="124"/>
      <c r="Z4" s="124"/>
      <c r="AA4" s="124"/>
      <c r="AB4" s="124"/>
      <c r="AC4" s="124"/>
      <c r="AD4" s="124"/>
      <c r="AE4" s="124"/>
      <c r="AF4" s="124"/>
      <c r="AG4" s="124"/>
      <c r="AH4" s="124"/>
      <c r="AI4" s="124"/>
      <c r="AJ4" s="124"/>
      <c r="AK4" s="124"/>
      <c r="AL4" s="124"/>
      <c r="AM4" s="124"/>
      <c r="AN4" s="124"/>
      <c r="AO4" s="124"/>
      <c r="AP4" s="124"/>
      <c r="AQ4" s="124"/>
    </row>
    <row r="5" spans="1:43" ht="54.75" customHeight="1" thickTop="1" thickBot="1" x14ac:dyDescent="0.3">
      <c r="B5" s="88"/>
      <c r="C5" s="129"/>
      <c r="D5" s="38" t="s">
        <v>2</v>
      </c>
      <c r="E5" s="369" t="s">
        <v>65</v>
      </c>
      <c r="F5" s="369"/>
      <c r="G5" s="373" t="s">
        <v>64</v>
      </c>
      <c r="H5" s="373"/>
      <c r="I5" s="373" t="s">
        <v>63</v>
      </c>
      <c r="J5" s="373"/>
      <c r="K5" s="373" t="s">
        <v>4</v>
      </c>
      <c r="L5" s="373"/>
      <c r="M5" s="368" t="s">
        <v>62</v>
      </c>
      <c r="N5" s="368"/>
      <c r="O5" s="130"/>
      <c r="P5" s="130"/>
      <c r="Q5" s="130"/>
      <c r="R5" s="130"/>
      <c r="S5" s="130"/>
      <c r="T5" s="130"/>
      <c r="U5" s="130"/>
      <c r="V5" s="131"/>
      <c r="Z5" s="124"/>
      <c r="AA5" s="124"/>
      <c r="AB5" s="124"/>
      <c r="AC5" s="124"/>
      <c r="AD5" s="124"/>
      <c r="AE5" s="124"/>
      <c r="AF5" s="124"/>
      <c r="AG5" s="124"/>
      <c r="AH5" s="124"/>
      <c r="AI5" s="124"/>
      <c r="AJ5" s="124"/>
      <c r="AK5" s="124"/>
      <c r="AL5" s="124"/>
      <c r="AM5" s="124"/>
      <c r="AN5" s="124"/>
      <c r="AO5" s="124"/>
      <c r="AP5" s="124"/>
      <c r="AQ5" s="124"/>
    </row>
    <row r="6" spans="1:43" s="136" customFormat="1" ht="33" customHeight="1" x14ac:dyDescent="0.25">
      <c r="A6" s="133"/>
      <c r="B6" s="134"/>
      <c r="C6" s="135"/>
      <c r="D6" s="35"/>
      <c r="E6" s="39">
        <v>2025</v>
      </c>
      <c r="F6" s="39">
        <v>2050</v>
      </c>
      <c r="G6" s="39">
        <v>2025</v>
      </c>
      <c r="H6" s="39">
        <v>2050</v>
      </c>
      <c r="I6" s="39">
        <v>2025</v>
      </c>
      <c r="J6" s="39">
        <v>2050</v>
      </c>
      <c r="K6" s="39">
        <v>2025</v>
      </c>
      <c r="L6" s="39">
        <v>2050</v>
      </c>
      <c r="M6" s="39">
        <v>2025</v>
      </c>
      <c r="N6" s="39">
        <v>2050</v>
      </c>
      <c r="O6" s="39">
        <v>2025</v>
      </c>
      <c r="P6" s="39">
        <v>2050</v>
      </c>
      <c r="Q6" s="39">
        <v>2025</v>
      </c>
      <c r="R6" s="39">
        <v>2050</v>
      </c>
      <c r="S6" s="39">
        <v>2025</v>
      </c>
      <c r="T6" s="39">
        <v>2050</v>
      </c>
      <c r="U6" s="39">
        <v>2025</v>
      </c>
      <c r="V6" s="40">
        <v>2050</v>
      </c>
      <c r="W6" s="133"/>
      <c r="X6" s="133"/>
      <c r="Y6" s="133"/>
      <c r="Z6" s="306"/>
      <c r="AA6" s="306"/>
      <c r="AB6" s="306"/>
      <c r="AC6" s="306"/>
      <c r="AD6" s="306"/>
      <c r="AE6" s="306"/>
      <c r="AF6" s="306"/>
      <c r="AG6" s="306"/>
      <c r="AH6" s="306"/>
      <c r="AI6" s="306"/>
      <c r="AJ6" s="306"/>
      <c r="AK6" s="306"/>
      <c r="AL6" s="306"/>
      <c r="AM6" s="306"/>
      <c r="AN6" s="306"/>
      <c r="AO6" s="306"/>
      <c r="AP6" s="306"/>
      <c r="AQ6" s="306"/>
    </row>
    <row r="7" spans="1:43" ht="45.75" customHeight="1" thickBot="1" x14ac:dyDescent="0.3">
      <c r="B7" s="371" t="s">
        <v>0</v>
      </c>
      <c r="C7" s="370" t="s">
        <v>138</v>
      </c>
      <c r="D7" s="89" t="s">
        <v>51</v>
      </c>
      <c r="E7" s="147" t="s">
        <v>92</v>
      </c>
      <c r="F7" s="19"/>
      <c r="G7" s="17"/>
      <c r="H7" s="17"/>
      <c r="I7" s="17"/>
      <c r="J7" s="15"/>
      <c r="K7" s="15"/>
      <c r="L7" s="15"/>
      <c r="M7" s="15"/>
      <c r="N7" s="15"/>
      <c r="O7" s="15"/>
      <c r="P7" s="15"/>
      <c r="Q7" s="15"/>
      <c r="R7" s="15"/>
      <c r="S7" s="15"/>
      <c r="T7" s="15"/>
      <c r="U7" s="15"/>
      <c r="V7" s="31"/>
      <c r="Z7" s="124"/>
      <c r="AA7" s="124"/>
      <c r="AB7" s="124"/>
      <c r="AC7" s="124"/>
      <c r="AD7" s="124"/>
      <c r="AE7" s="124"/>
      <c r="AF7" s="124"/>
      <c r="AG7" s="124"/>
      <c r="AH7" s="124"/>
      <c r="AI7" s="124"/>
      <c r="AJ7" s="124"/>
      <c r="AK7" s="124"/>
      <c r="AL7" s="124"/>
      <c r="AM7" s="124"/>
      <c r="AN7" s="124"/>
      <c r="AO7" s="124"/>
      <c r="AP7" s="124"/>
      <c r="AQ7" s="124"/>
    </row>
    <row r="8" spans="1:43" ht="44.25" customHeight="1" thickBot="1" x14ac:dyDescent="0.3">
      <c r="B8" s="371"/>
      <c r="C8" s="372"/>
      <c r="D8" s="89" t="s">
        <v>52</v>
      </c>
      <c r="E8" s="147" t="s">
        <v>93</v>
      </c>
      <c r="G8" s="18"/>
      <c r="H8" s="17"/>
      <c r="I8" s="17"/>
      <c r="J8" s="15"/>
      <c r="K8" s="15"/>
      <c r="L8" s="15"/>
      <c r="M8" s="15"/>
      <c r="N8" s="15"/>
      <c r="O8" s="15"/>
      <c r="P8" s="15"/>
      <c r="Q8" s="15"/>
      <c r="R8" s="15"/>
      <c r="S8" s="15"/>
      <c r="T8" s="15"/>
      <c r="U8" s="15"/>
      <c r="V8" s="31"/>
      <c r="Z8" s="124"/>
      <c r="AA8" s="124"/>
      <c r="AB8" s="124"/>
      <c r="AC8" s="124"/>
      <c r="AD8" s="124"/>
      <c r="AE8" s="124"/>
      <c r="AF8" s="124"/>
      <c r="AG8" s="124"/>
      <c r="AH8" s="124"/>
      <c r="AI8" s="124"/>
      <c r="AJ8" s="124"/>
      <c r="AK8" s="124"/>
      <c r="AL8" s="124"/>
      <c r="AM8" s="124"/>
      <c r="AN8" s="124"/>
      <c r="AO8" s="124"/>
      <c r="AP8" s="124"/>
      <c r="AQ8" s="124"/>
    </row>
    <row r="9" spans="1:43" ht="47.25" customHeight="1" x14ac:dyDescent="0.25">
      <c r="B9" s="371"/>
      <c r="C9" s="372"/>
      <c r="D9" s="89" t="s">
        <v>53</v>
      </c>
      <c r="E9" s="44"/>
      <c r="F9" s="19"/>
      <c r="G9" s="17"/>
      <c r="H9" s="17"/>
      <c r="I9" s="17"/>
      <c r="J9" s="15"/>
      <c r="K9" s="15"/>
      <c r="L9" s="15"/>
      <c r="M9" s="15"/>
      <c r="N9" s="15"/>
      <c r="O9" s="15"/>
      <c r="P9" s="15"/>
      <c r="Q9" s="15"/>
      <c r="R9" s="15"/>
      <c r="S9" s="15"/>
      <c r="T9" s="15"/>
      <c r="U9" s="15"/>
      <c r="V9" s="31"/>
      <c r="Z9" s="124"/>
      <c r="AA9" s="124"/>
      <c r="AB9" s="124"/>
      <c r="AC9" s="124"/>
      <c r="AD9" s="124"/>
      <c r="AE9" s="124"/>
      <c r="AF9" s="124"/>
      <c r="AG9" s="124"/>
      <c r="AH9" s="124"/>
      <c r="AI9" s="124"/>
      <c r="AJ9" s="124"/>
      <c r="AK9" s="124"/>
      <c r="AL9" s="124"/>
      <c r="AM9" s="124"/>
      <c r="AN9" s="124"/>
      <c r="AO9" s="124"/>
      <c r="AP9" s="124"/>
      <c r="AQ9" s="124"/>
    </row>
    <row r="10" spans="1:43" ht="38.25" customHeight="1" x14ac:dyDescent="0.25">
      <c r="B10" s="371"/>
      <c r="C10" s="372"/>
      <c r="D10" s="89" t="s">
        <v>71</v>
      </c>
      <c r="E10" s="44"/>
      <c r="F10" s="19"/>
      <c r="G10" s="17"/>
      <c r="H10" s="17"/>
      <c r="I10" s="17"/>
      <c r="J10" s="15"/>
      <c r="K10" s="15"/>
      <c r="L10" s="15"/>
      <c r="M10" s="15"/>
      <c r="N10" s="15"/>
      <c r="O10" s="15"/>
      <c r="P10" s="15"/>
      <c r="Q10" s="15"/>
      <c r="R10" s="15"/>
      <c r="S10" s="15"/>
      <c r="T10" s="15"/>
      <c r="U10" s="15"/>
      <c r="V10" s="31"/>
      <c r="Z10" s="124"/>
      <c r="AA10" s="124"/>
      <c r="AB10" s="124"/>
      <c r="AC10" s="124"/>
      <c r="AD10" s="124"/>
      <c r="AE10" s="124"/>
      <c r="AF10" s="124"/>
      <c r="AG10" s="124"/>
      <c r="AH10" s="124"/>
      <c r="AI10" s="124"/>
      <c r="AJ10" s="124"/>
      <c r="AK10" s="124"/>
      <c r="AL10" s="124"/>
      <c r="AM10" s="124"/>
      <c r="AN10" s="124"/>
      <c r="AO10" s="124"/>
      <c r="AP10" s="124"/>
      <c r="AQ10" s="124"/>
    </row>
    <row r="11" spans="1:43" ht="40.5" customHeight="1" x14ac:dyDescent="0.25">
      <c r="B11" s="371"/>
      <c r="C11" s="372"/>
      <c r="D11" s="89" t="s">
        <v>25</v>
      </c>
      <c r="E11" s="44"/>
      <c r="F11" s="19"/>
      <c r="G11" s="14"/>
      <c r="H11" s="17"/>
      <c r="I11" s="17"/>
      <c r="J11" s="15"/>
      <c r="K11" s="15"/>
      <c r="L11" s="15"/>
      <c r="M11" s="15"/>
      <c r="N11" s="15"/>
      <c r="O11" s="15"/>
      <c r="P11" s="15"/>
      <c r="Q11" s="15"/>
      <c r="R11" s="15"/>
      <c r="S11" s="15"/>
      <c r="T11" s="15"/>
      <c r="U11" s="15"/>
      <c r="V11" s="31"/>
      <c r="Z11" s="124"/>
      <c r="AA11" s="124"/>
      <c r="AB11" s="124"/>
      <c r="AC11" s="124"/>
      <c r="AD11" s="124"/>
      <c r="AE11" s="124"/>
      <c r="AF11" s="124"/>
      <c r="AG11" s="124"/>
      <c r="AH11" s="124"/>
      <c r="AI11" s="124"/>
      <c r="AJ11" s="124"/>
      <c r="AK11" s="124"/>
      <c r="AL11" s="124"/>
      <c r="AM11" s="124"/>
      <c r="AN11" s="124"/>
      <c r="AO11" s="124"/>
      <c r="AP11" s="124"/>
      <c r="AQ11" s="124"/>
    </row>
    <row r="12" spans="1:43" ht="40.5" customHeight="1" x14ac:dyDescent="0.25">
      <c r="B12" s="371"/>
      <c r="C12" s="372"/>
      <c r="D12" s="89" t="s">
        <v>72</v>
      </c>
      <c r="E12" s="44"/>
      <c r="F12" s="19"/>
      <c r="G12" s="14"/>
      <c r="H12" s="17"/>
      <c r="I12" s="17"/>
      <c r="J12" s="15"/>
      <c r="K12" s="15"/>
      <c r="L12" s="15"/>
      <c r="M12" s="15"/>
      <c r="N12" s="15"/>
      <c r="O12" s="15"/>
      <c r="P12" s="15"/>
      <c r="Q12" s="15"/>
      <c r="R12" s="15"/>
      <c r="S12" s="15"/>
      <c r="T12" s="15"/>
      <c r="U12" s="15"/>
      <c r="V12" s="31"/>
      <c r="Z12" s="124"/>
      <c r="AA12" s="124"/>
      <c r="AB12" s="124"/>
      <c r="AC12" s="124"/>
      <c r="AD12" s="124"/>
      <c r="AE12" s="124"/>
      <c r="AF12" s="124"/>
      <c r="AG12" s="124"/>
      <c r="AH12" s="124"/>
      <c r="AI12" s="124"/>
      <c r="AJ12" s="124"/>
      <c r="AK12" s="124"/>
      <c r="AL12" s="124"/>
      <c r="AM12" s="124"/>
      <c r="AN12" s="124"/>
      <c r="AO12" s="124"/>
      <c r="AP12" s="124"/>
      <c r="AQ12" s="124"/>
    </row>
    <row r="13" spans="1:43" ht="49.5" customHeight="1" thickBot="1" x14ac:dyDescent="0.3">
      <c r="B13" s="371"/>
      <c r="C13" s="372"/>
      <c r="D13" s="89" t="s">
        <v>26</v>
      </c>
      <c r="E13" s="44"/>
      <c r="F13" s="17"/>
      <c r="G13" s="17"/>
      <c r="H13" s="17"/>
      <c r="I13" s="17"/>
      <c r="J13" s="15"/>
      <c r="K13" s="15"/>
      <c r="L13" s="15"/>
      <c r="M13" s="15"/>
      <c r="N13" s="15"/>
      <c r="O13" s="15"/>
      <c r="P13" s="15"/>
      <c r="Q13" s="15"/>
      <c r="R13" s="15"/>
      <c r="S13" s="15"/>
      <c r="T13" s="15"/>
      <c r="U13" s="15"/>
      <c r="V13" s="31"/>
      <c r="Z13" s="124"/>
      <c r="AA13" s="124"/>
      <c r="AB13" s="124"/>
      <c r="AC13" s="124"/>
      <c r="AD13" s="124"/>
      <c r="AE13" s="124"/>
      <c r="AF13" s="124"/>
      <c r="AG13" s="124"/>
      <c r="AH13" s="124"/>
      <c r="AI13" s="124"/>
      <c r="AJ13" s="124"/>
      <c r="AK13" s="124"/>
      <c r="AL13" s="124"/>
      <c r="AM13" s="124"/>
      <c r="AN13" s="124"/>
      <c r="AO13" s="124"/>
      <c r="AP13" s="124"/>
      <c r="AQ13" s="124"/>
    </row>
    <row r="14" spans="1:43" ht="7.5" customHeight="1" thickBot="1" x14ac:dyDescent="0.3">
      <c r="B14" s="90"/>
      <c r="C14" s="91"/>
      <c r="D14" s="92"/>
      <c r="E14" s="21"/>
      <c r="F14" s="37"/>
      <c r="G14" s="37"/>
      <c r="H14" s="37"/>
      <c r="I14" s="37"/>
      <c r="J14" s="22"/>
      <c r="K14" s="22"/>
      <c r="L14" s="22"/>
      <c r="M14" s="22"/>
      <c r="N14" s="22"/>
      <c r="O14" s="22"/>
      <c r="P14" s="22"/>
      <c r="Q14" s="22"/>
      <c r="R14" s="22"/>
      <c r="S14" s="22"/>
      <c r="T14" s="22"/>
      <c r="U14" s="22"/>
      <c r="V14" s="30"/>
      <c r="Z14" s="124"/>
      <c r="AA14" s="124"/>
      <c r="AB14" s="124"/>
      <c r="AC14" s="124"/>
      <c r="AD14" s="124"/>
      <c r="AE14" s="124"/>
      <c r="AF14" s="124"/>
      <c r="AG14" s="124"/>
      <c r="AH14" s="124"/>
      <c r="AI14" s="124"/>
      <c r="AJ14" s="124"/>
      <c r="AK14" s="124"/>
      <c r="AL14" s="124"/>
      <c r="AM14" s="124"/>
      <c r="AN14" s="124"/>
      <c r="AO14" s="124"/>
      <c r="AP14" s="124"/>
      <c r="AQ14" s="124"/>
    </row>
    <row r="15" spans="1:43" ht="40.5" customHeight="1" x14ac:dyDescent="0.25">
      <c r="B15" s="371" t="s">
        <v>28</v>
      </c>
      <c r="C15" s="370" t="s">
        <v>175</v>
      </c>
      <c r="D15" s="89" t="s">
        <v>55</v>
      </c>
      <c r="E15" s="27"/>
      <c r="F15" s="15"/>
      <c r="G15" s="15"/>
      <c r="H15" s="15"/>
      <c r="I15" s="15"/>
      <c r="J15" s="15"/>
      <c r="K15" s="15"/>
      <c r="L15" s="15"/>
      <c r="M15" s="15"/>
      <c r="N15" s="15"/>
      <c r="O15" s="15"/>
      <c r="P15" s="15"/>
      <c r="Q15" s="15"/>
      <c r="R15" s="15"/>
      <c r="S15" s="15"/>
      <c r="T15" s="15"/>
      <c r="U15" s="24"/>
      <c r="V15" s="29"/>
      <c r="Z15" s="124"/>
      <c r="AA15" s="124"/>
      <c r="AB15" s="124"/>
      <c r="AC15" s="124"/>
      <c r="AD15" s="124"/>
      <c r="AE15" s="124"/>
      <c r="AF15" s="124"/>
      <c r="AG15" s="124"/>
      <c r="AH15" s="124"/>
      <c r="AI15" s="124"/>
      <c r="AJ15" s="124"/>
      <c r="AK15" s="124"/>
      <c r="AL15" s="124"/>
      <c r="AM15" s="124"/>
      <c r="AN15" s="124"/>
      <c r="AO15" s="124"/>
      <c r="AP15" s="124"/>
      <c r="AQ15" s="124"/>
    </row>
    <row r="16" spans="1:43" ht="54" customHeight="1" x14ac:dyDescent="0.25">
      <c r="B16" s="371"/>
      <c r="C16" s="370"/>
      <c r="D16" s="89" t="s">
        <v>299</v>
      </c>
      <c r="E16" s="45"/>
      <c r="F16" s="24"/>
      <c r="G16" s="15"/>
      <c r="H16" s="15"/>
      <c r="I16" s="15"/>
      <c r="J16" s="15"/>
      <c r="K16" s="15"/>
      <c r="L16" s="15"/>
      <c r="M16" s="15"/>
      <c r="N16" s="15"/>
      <c r="O16" s="15"/>
      <c r="P16" s="15"/>
      <c r="Q16" s="15"/>
      <c r="R16" s="15"/>
      <c r="S16" s="15"/>
      <c r="T16" s="15"/>
      <c r="U16" s="24"/>
      <c r="V16" s="29"/>
      <c r="Z16" s="124"/>
      <c r="AA16" s="124"/>
      <c r="AB16" s="124"/>
      <c r="AC16" s="124"/>
      <c r="AD16" s="124"/>
      <c r="AE16" s="124"/>
      <c r="AF16" s="124"/>
      <c r="AG16" s="124"/>
      <c r="AH16" s="124"/>
      <c r="AI16" s="124"/>
      <c r="AJ16" s="124"/>
      <c r="AK16" s="124"/>
      <c r="AL16" s="124"/>
      <c r="AM16" s="124"/>
      <c r="AN16" s="124"/>
      <c r="AO16" s="124"/>
      <c r="AP16" s="124"/>
      <c r="AQ16" s="124"/>
    </row>
    <row r="17" spans="1:43" ht="51.75" customHeight="1" x14ac:dyDescent="0.25">
      <c r="B17" s="371"/>
      <c r="C17" s="370"/>
      <c r="D17" s="89" t="s">
        <v>56</v>
      </c>
      <c r="E17" s="27"/>
      <c r="F17" s="15"/>
      <c r="G17" s="15"/>
      <c r="H17" s="15"/>
      <c r="I17" s="15"/>
      <c r="J17" s="15"/>
      <c r="K17" s="15"/>
      <c r="L17" s="15"/>
      <c r="M17" s="15"/>
      <c r="N17" s="15"/>
      <c r="O17" s="15"/>
      <c r="P17" s="15"/>
      <c r="Q17" s="15"/>
      <c r="R17" s="15"/>
      <c r="S17" s="15"/>
      <c r="T17" s="15"/>
      <c r="U17" s="24"/>
      <c r="V17" s="29"/>
      <c r="Z17" s="124"/>
      <c r="AA17" s="124"/>
      <c r="AB17" s="124"/>
      <c r="AC17" s="124"/>
      <c r="AD17" s="124"/>
      <c r="AE17" s="124"/>
      <c r="AF17" s="124"/>
      <c r="AG17" s="124"/>
      <c r="AH17" s="124"/>
      <c r="AI17" s="124"/>
      <c r="AJ17" s="124"/>
      <c r="AK17" s="124"/>
      <c r="AL17" s="124"/>
      <c r="AM17" s="124"/>
      <c r="AN17" s="124"/>
      <c r="AO17" s="124"/>
      <c r="AP17" s="124"/>
      <c r="AQ17" s="124"/>
    </row>
    <row r="18" spans="1:43" ht="75" customHeight="1" thickBot="1" x14ac:dyDescent="0.3">
      <c r="B18" s="371"/>
      <c r="C18" s="370"/>
      <c r="D18" s="89" t="s">
        <v>54</v>
      </c>
      <c r="E18" s="27"/>
      <c r="F18" s="15"/>
      <c r="G18" s="15"/>
      <c r="H18" s="15"/>
      <c r="I18" s="15"/>
      <c r="J18" s="15"/>
      <c r="K18" s="15"/>
      <c r="L18" s="15"/>
      <c r="M18" s="15"/>
      <c r="N18" s="15"/>
      <c r="O18" s="15"/>
      <c r="P18" s="15"/>
      <c r="Q18" s="15"/>
      <c r="R18" s="15"/>
      <c r="S18" s="15"/>
      <c r="T18" s="15"/>
      <c r="U18" s="24"/>
      <c r="V18" s="29"/>
      <c r="Z18" s="124"/>
      <c r="AA18" s="124"/>
      <c r="AB18" s="124"/>
      <c r="AC18" s="124"/>
      <c r="AD18" s="124"/>
      <c r="AE18" s="124"/>
      <c r="AF18" s="124"/>
      <c r="AG18" s="124"/>
      <c r="AH18" s="124"/>
      <c r="AI18" s="124"/>
      <c r="AJ18" s="124"/>
      <c r="AK18" s="124"/>
      <c r="AL18" s="124"/>
      <c r="AM18" s="124"/>
      <c r="AN18" s="124"/>
      <c r="AO18" s="124"/>
      <c r="AP18" s="124"/>
      <c r="AQ18" s="124"/>
    </row>
    <row r="19" spans="1:43" ht="6.75" customHeight="1" thickBot="1" x14ac:dyDescent="0.3">
      <c r="B19" s="90"/>
      <c r="C19" s="91"/>
      <c r="D19" s="92"/>
      <c r="E19" s="21"/>
      <c r="F19" s="22"/>
      <c r="G19" s="22"/>
      <c r="H19" s="22"/>
      <c r="I19" s="22"/>
      <c r="J19" s="22"/>
      <c r="K19" s="22"/>
      <c r="L19" s="22"/>
      <c r="M19" s="22"/>
      <c r="N19" s="22"/>
      <c r="O19" s="22"/>
      <c r="P19" s="22"/>
      <c r="Q19" s="22"/>
      <c r="R19" s="22"/>
      <c r="S19" s="22"/>
      <c r="T19" s="22"/>
      <c r="U19" s="22"/>
      <c r="V19" s="46"/>
      <c r="Z19" s="124"/>
      <c r="AA19" s="124"/>
      <c r="AB19" s="124"/>
      <c r="AC19" s="124"/>
      <c r="AD19" s="124"/>
      <c r="AE19" s="124"/>
      <c r="AF19" s="124"/>
      <c r="AG19" s="124"/>
      <c r="AH19" s="124"/>
      <c r="AI19" s="124"/>
      <c r="AJ19" s="124"/>
      <c r="AK19" s="124"/>
      <c r="AL19" s="124"/>
      <c r="AM19" s="124"/>
      <c r="AN19" s="124"/>
      <c r="AO19" s="124"/>
      <c r="AP19" s="124"/>
      <c r="AQ19" s="124"/>
    </row>
    <row r="20" spans="1:43" ht="54" customHeight="1" x14ac:dyDescent="0.25">
      <c r="B20" s="371" t="s">
        <v>27</v>
      </c>
      <c r="C20" s="370" t="s">
        <v>74</v>
      </c>
      <c r="D20" s="89" t="s">
        <v>66</v>
      </c>
      <c r="E20" s="25"/>
      <c r="F20" s="20"/>
      <c r="G20" s="26"/>
      <c r="H20" s="20"/>
      <c r="I20" s="26"/>
      <c r="J20" s="20"/>
      <c r="K20" s="26"/>
      <c r="L20" s="20"/>
      <c r="M20" s="26"/>
      <c r="N20" s="20"/>
      <c r="O20" s="23"/>
      <c r="P20" s="24"/>
      <c r="Q20" s="23"/>
      <c r="R20" s="24"/>
      <c r="S20" s="23"/>
      <c r="T20" s="24"/>
      <c r="U20" s="23"/>
      <c r="V20" s="31"/>
      <c r="Z20" s="124"/>
      <c r="AA20" s="124"/>
      <c r="AB20" s="124"/>
      <c r="AC20" s="124"/>
      <c r="AD20" s="124"/>
      <c r="AE20" s="124"/>
      <c r="AF20" s="124"/>
      <c r="AG20" s="124"/>
      <c r="AH20" s="124"/>
      <c r="AI20" s="124"/>
      <c r="AJ20" s="124"/>
      <c r="AK20" s="124"/>
      <c r="AL20" s="124"/>
      <c r="AM20" s="124"/>
      <c r="AN20" s="124"/>
      <c r="AO20" s="124"/>
      <c r="AP20" s="124"/>
      <c r="AQ20" s="124"/>
    </row>
    <row r="21" spans="1:43" ht="81.75" customHeight="1" x14ac:dyDescent="0.25">
      <c r="B21" s="371"/>
      <c r="C21" s="370"/>
      <c r="D21" s="89" t="s">
        <v>309</v>
      </c>
      <c r="E21" s="27"/>
      <c r="F21" s="20"/>
      <c r="G21" s="26"/>
      <c r="H21" s="20"/>
      <c r="I21" s="26"/>
      <c r="J21" s="20"/>
      <c r="K21" s="26"/>
      <c r="L21" s="20"/>
      <c r="M21" s="26"/>
      <c r="N21" s="20"/>
      <c r="O21" s="23"/>
      <c r="P21" s="24"/>
      <c r="Q21" s="23"/>
      <c r="R21" s="24"/>
      <c r="S21" s="23"/>
      <c r="T21" s="24"/>
      <c r="U21" s="23"/>
      <c r="V21" s="31"/>
      <c r="Z21" s="124"/>
      <c r="AA21" s="124"/>
      <c r="AB21" s="124"/>
      <c r="AC21" s="124"/>
      <c r="AD21" s="124"/>
      <c r="AE21" s="124"/>
      <c r="AF21" s="124"/>
      <c r="AG21" s="124"/>
      <c r="AH21" s="124"/>
      <c r="AI21" s="124"/>
      <c r="AJ21" s="124"/>
      <c r="AK21" s="124"/>
      <c r="AL21" s="124"/>
      <c r="AM21" s="124"/>
      <c r="AN21" s="124"/>
      <c r="AO21" s="124"/>
      <c r="AP21" s="124"/>
      <c r="AQ21" s="124"/>
    </row>
    <row r="22" spans="1:43" ht="48.75" customHeight="1" x14ac:dyDescent="0.25">
      <c r="B22" s="371"/>
      <c r="C22" s="370"/>
      <c r="D22" s="89" t="s">
        <v>21</v>
      </c>
      <c r="E22" s="27"/>
      <c r="F22" s="20"/>
      <c r="G22" s="26"/>
      <c r="H22" s="20"/>
      <c r="I22" s="26"/>
      <c r="J22" s="20"/>
      <c r="K22" s="26"/>
      <c r="L22" s="20"/>
      <c r="M22" s="26"/>
      <c r="N22" s="20"/>
      <c r="O22" s="23"/>
      <c r="P22" s="24"/>
      <c r="Q22" s="23"/>
      <c r="R22" s="24"/>
      <c r="S22" s="23"/>
      <c r="T22" s="24"/>
      <c r="U22" s="23"/>
      <c r="V22" s="31"/>
      <c r="Z22" s="124"/>
      <c r="AA22" s="124"/>
      <c r="AB22" s="124"/>
      <c r="AC22" s="124"/>
      <c r="AD22" s="124"/>
      <c r="AE22" s="124"/>
      <c r="AF22" s="124"/>
      <c r="AG22" s="124"/>
      <c r="AH22" s="124"/>
      <c r="AI22" s="124"/>
      <c r="AJ22" s="124"/>
      <c r="AK22" s="124"/>
      <c r="AL22" s="124"/>
      <c r="AM22" s="124"/>
      <c r="AN22" s="124"/>
      <c r="AO22" s="124"/>
      <c r="AP22" s="124"/>
      <c r="AQ22" s="124"/>
    </row>
    <row r="23" spans="1:43" s="138" customFormat="1" ht="48.75" customHeight="1" thickBot="1" x14ac:dyDescent="0.3">
      <c r="A23" s="137"/>
      <c r="B23" s="371"/>
      <c r="C23" s="370"/>
      <c r="D23" s="89" t="s">
        <v>75</v>
      </c>
      <c r="E23" s="27"/>
      <c r="F23" s="20"/>
      <c r="G23" s="26"/>
      <c r="H23" s="20"/>
      <c r="I23" s="26"/>
      <c r="J23" s="20"/>
      <c r="K23" s="26"/>
      <c r="L23" s="20"/>
      <c r="M23" s="26"/>
      <c r="N23" s="20"/>
      <c r="O23" s="23"/>
      <c r="P23" s="24"/>
      <c r="Q23" s="23"/>
      <c r="R23" s="24"/>
      <c r="S23" s="23"/>
      <c r="T23" s="24"/>
      <c r="U23" s="23"/>
      <c r="V23" s="31"/>
      <c r="W23" s="137"/>
      <c r="X23" s="137"/>
      <c r="Y23" s="137"/>
      <c r="Z23" s="307"/>
      <c r="AA23" s="307"/>
      <c r="AB23" s="307"/>
      <c r="AC23" s="307"/>
      <c r="AD23" s="307"/>
      <c r="AE23" s="307"/>
      <c r="AF23" s="307"/>
      <c r="AG23" s="307"/>
      <c r="AH23" s="307"/>
      <c r="AI23" s="307"/>
      <c r="AJ23" s="307"/>
      <c r="AK23" s="307"/>
      <c r="AL23" s="307"/>
      <c r="AM23" s="307"/>
      <c r="AN23" s="307"/>
      <c r="AO23" s="307"/>
      <c r="AP23" s="307"/>
      <c r="AQ23" s="307"/>
    </row>
    <row r="24" spans="1:43" ht="23.25" customHeight="1" thickBot="1" x14ac:dyDescent="0.3">
      <c r="B24" s="90"/>
      <c r="C24" s="91"/>
      <c r="D24" s="92"/>
      <c r="E24" s="36"/>
      <c r="F24" s="22"/>
      <c r="G24" s="22"/>
      <c r="H24" s="22"/>
      <c r="I24" s="22"/>
      <c r="J24" s="22"/>
      <c r="K24" s="22"/>
      <c r="L24" s="22"/>
      <c r="M24" s="22"/>
      <c r="N24" s="22"/>
      <c r="O24" s="22"/>
      <c r="P24" s="22"/>
      <c r="Q24" s="22"/>
      <c r="R24" s="22"/>
      <c r="S24" s="22"/>
      <c r="T24" s="22"/>
      <c r="U24" s="22"/>
      <c r="V24" s="30"/>
      <c r="Z24" s="124"/>
      <c r="AA24" s="124"/>
      <c r="AB24" s="124"/>
      <c r="AC24" s="124"/>
      <c r="AD24" s="124"/>
      <c r="AE24" s="124"/>
      <c r="AF24" s="124"/>
      <c r="AG24" s="124"/>
      <c r="AH24" s="124"/>
      <c r="AI24" s="124"/>
      <c r="AJ24" s="124"/>
      <c r="AK24" s="124"/>
      <c r="AL24" s="124"/>
      <c r="AM24" s="124"/>
      <c r="AN24" s="124"/>
      <c r="AO24" s="124"/>
      <c r="AP24" s="124"/>
      <c r="AQ24" s="124"/>
    </row>
    <row r="25" spans="1:43" s="23" customFormat="1" ht="121.5" customHeight="1" thickBot="1" x14ac:dyDescent="0.3">
      <c r="A25" s="13"/>
      <c r="B25" s="357" t="s">
        <v>335</v>
      </c>
      <c r="C25" s="355" t="s">
        <v>191</v>
      </c>
      <c r="D25" s="356"/>
      <c r="E25" s="286" t="s">
        <v>193</v>
      </c>
      <c r="F25" s="139"/>
      <c r="G25" s="122"/>
      <c r="H25" s="139"/>
      <c r="I25" s="122"/>
      <c r="J25" s="139"/>
      <c r="K25" s="122"/>
      <c r="L25" s="139"/>
      <c r="M25" s="122"/>
      <c r="N25" s="139"/>
      <c r="O25" s="122"/>
      <c r="P25" s="139"/>
      <c r="Q25" s="122"/>
      <c r="R25" s="139"/>
      <c r="S25" s="122"/>
      <c r="T25" s="139"/>
      <c r="U25" s="140"/>
      <c r="V25" s="141"/>
      <c r="W25" s="13"/>
      <c r="X25" s="13"/>
      <c r="Y25" s="13"/>
      <c r="Z25" s="124"/>
      <c r="AA25" s="124"/>
      <c r="AB25" s="124"/>
      <c r="AC25" s="124"/>
      <c r="AD25" s="124"/>
      <c r="AE25" s="124"/>
      <c r="AF25" s="124"/>
      <c r="AG25" s="124"/>
      <c r="AH25" s="124"/>
      <c r="AI25" s="124"/>
      <c r="AJ25" s="124"/>
      <c r="AK25" s="124"/>
      <c r="AL25" s="124"/>
      <c r="AM25" s="124"/>
      <c r="AN25" s="124"/>
      <c r="AO25" s="124"/>
      <c r="AP25" s="124"/>
      <c r="AQ25" s="124"/>
    </row>
    <row r="26" spans="1:43" s="23" customFormat="1" ht="38.25" customHeight="1" thickBot="1" x14ac:dyDescent="0.3">
      <c r="A26" s="13"/>
      <c r="B26" s="358"/>
      <c r="C26" s="355" t="s">
        <v>57</v>
      </c>
      <c r="D26" s="356"/>
      <c r="E26" s="236"/>
      <c r="F26" s="139"/>
      <c r="G26" s="122"/>
      <c r="H26" s="139"/>
      <c r="I26" s="122"/>
      <c r="J26" s="139"/>
      <c r="K26" s="122"/>
      <c r="L26" s="139"/>
      <c r="M26" s="122"/>
      <c r="N26" s="139"/>
      <c r="O26" s="122"/>
      <c r="P26" s="139"/>
      <c r="Q26" s="122"/>
      <c r="R26" s="139"/>
      <c r="S26" s="122"/>
      <c r="T26" s="139"/>
      <c r="U26" s="140"/>
      <c r="V26" s="141"/>
      <c r="W26" s="13"/>
      <c r="X26" s="13"/>
      <c r="Y26" s="13"/>
      <c r="Z26" s="124"/>
      <c r="AA26" s="124"/>
      <c r="AB26" s="124"/>
      <c r="AC26" s="124"/>
      <c r="AD26" s="124"/>
      <c r="AE26" s="124"/>
      <c r="AF26" s="124"/>
      <c r="AG26" s="124"/>
      <c r="AH26" s="124"/>
      <c r="AI26" s="124"/>
      <c r="AJ26" s="124"/>
      <c r="AK26" s="124"/>
      <c r="AL26" s="124"/>
      <c r="AM26" s="124"/>
      <c r="AN26" s="124"/>
      <c r="AO26" s="124"/>
      <c r="AP26" s="124"/>
      <c r="AQ26" s="124"/>
    </row>
    <row r="27" spans="1:43" s="23" customFormat="1" ht="43.5" customHeight="1" thickBot="1" x14ac:dyDescent="0.3">
      <c r="A27" s="13"/>
      <c r="B27" s="358"/>
      <c r="C27" s="359" t="s">
        <v>70</v>
      </c>
      <c r="D27" s="360"/>
      <c r="E27" s="285"/>
      <c r="F27" s="143"/>
      <c r="G27" s="142"/>
      <c r="H27" s="143"/>
      <c r="I27" s="142"/>
      <c r="J27" s="143"/>
      <c r="K27" s="142"/>
      <c r="L27" s="143"/>
      <c r="M27" s="142"/>
      <c r="N27" s="143"/>
      <c r="O27" s="142"/>
      <c r="P27" s="143"/>
      <c r="Q27" s="142"/>
      <c r="R27" s="143"/>
      <c r="S27" s="142"/>
      <c r="T27" s="143"/>
      <c r="U27" s="144"/>
      <c r="V27" s="145"/>
      <c r="W27" s="13"/>
      <c r="X27" s="13"/>
      <c r="Y27" s="13"/>
      <c r="Z27" s="124"/>
      <c r="AA27" s="124"/>
      <c r="AB27" s="124"/>
      <c r="AC27" s="124"/>
      <c r="AD27" s="124"/>
      <c r="AE27" s="124"/>
      <c r="AF27" s="124"/>
      <c r="AG27" s="124"/>
      <c r="AH27" s="124"/>
      <c r="AI27" s="124"/>
      <c r="AJ27" s="124"/>
      <c r="AK27" s="124"/>
      <c r="AL27" s="124"/>
      <c r="AM27" s="124"/>
      <c r="AN27" s="124"/>
      <c r="AO27" s="124"/>
      <c r="AP27" s="124"/>
      <c r="AQ27" s="124"/>
    </row>
    <row r="28" spans="1:43" s="23" customFormat="1" ht="43.5" customHeight="1" thickBot="1" x14ac:dyDescent="0.3">
      <c r="A28" s="13"/>
      <c r="B28" s="358"/>
      <c r="C28" s="361" t="s">
        <v>73</v>
      </c>
      <c r="D28" s="362"/>
      <c r="E28" s="284"/>
      <c r="F28" s="143"/>
      <c r="G28" s="142"/>
      <c r="H28" s="143"/>
      <c r="I28" s="142"/>
      <c r="J28" s="143"/>
      <c r="K28" s="142"/>
      <c r="L28" s="143"/>
      <c r="M28" s="142"/>
      <c r="N28" s="143"/>
      <c r="O28" s="142"/>
      <c r="P28" s="143"/>
      <c r="Q28" s="142"/>
      <c r="R28" s="143"/>
      <c r="S28" s="142"/>
      <c r="T28" s="143"/>
      <c r="U28" s="144"/>
      <c r="V28" s="145"/>
      <c r="W28" s="13"/>
      <c r="X28" s="13"/>
      <c r="Y28" s="13"/>
      <c r="Z28" s="124"/>
      <c r="AA28" s="124"/>
      <c r="AB28" s="124"/>
      <c r="AC28" s="124"/>
      <c r="AD28" s="124"/>
      <c r="AE28" s="124"/>
      <c r="AF28" s="124"/>
      <c r="AG28" s="124"/>
      <c r="AH28" s="124"/>
      <c r="AI28" s="124"/>
      <c r="AJ28" s="124"/>
      <c r="AK28" s="124"/>
      <c r="AL28" s="124"/>
      <c r="AM28" s="124"/>
      <c r="AN28" s="124"/>
      <c r="AO28" s="124"/>
      <c r="AP28" s="124"/>
      <c r="AQ28" s="124"/>
    </row>
    <row r="29" spans="1:43" s="124" customFormat="1" ht="51.75" customHeight="1" thickBot="1" x14ac:dyDescent="0.3">
      <c r="B29" s="331"/>
      <c r="C29" s="332"/>
      <c r="D29" s="333"/>
      <c r="E29" s="334"/>
      <c r="F29" s="335"/>
      <c r="G29" s="335"/>
      <c r="H29" s="335"/>
      <c r="I29" s="335"/>
      <c r="J29" s="336"/>
      <c r="K29" s="336"/>
      <c r="L29" s="336"/>
      <c r="M29" s="336"/>
      <c r="N29" s="336"/>
      <c r="O29" s="336"/>
      <c r="P29" s="336"/>
      <c r="Q29" s="336"/>
      <c r="R29" s="336"/>
      <c r="S29" s="336"/>
      <c r="T29" s="336"/>
      <c r="U29" s="336"/>
      <c r="V29" s="337"/>
    </row>
    <row r="30" spans="1:43" ht="40.5" customHeight="1" x14ac:dyDescent="0.25">
      <c r="B30" s="363" t="s">
        <v>198</v>
      </c>
      <c r="C30" s="366" t="s">
        <v>194</v>
      </c>
      <c r="D30" s="367"/>
      <c r="E30" s="367"/>
      <c r="F30" s="367"/>
      <c r="G30" s="367"/>
      <c r="H30" s="375"/>
      <c r="I30" s="376"/>
      <c r="J30" s="374"/>
      <c r="K30" s="374"/>
      <c r="L30" s="374"/>
      <c r="M30" s="374"/>
      <c r="N30" s="374"/>
      <c r="O30" s="374"/>
      <c r="P30" s="34"/>
      <c r="Q30" s="34"/>
      <c r="R30" s="34"/>
      <c r="S30" s="34"/>
      <c r="T30" s="34"/>
      <c r="U30" s="34"/>
      <c r="V30" s="34"/>
      <c r="W30" s="124"/>
      <c r="Z30" s="124"/>
      <c r="AA30" s="124"/>
      <c r="AB30" s="124"/>
      <c r="AC30" s="124"/>
      <c r="AD30" s="124"/>
      <c r="AE30" s="124"/>
      <c r="AF30" s="124"/>
      <c r="AG30" s="124"/>
      <c r="AH30" s="124"/>
      <c r="AI30" s="124"/>
      <c r="AJ30" s="124"/>
      <c r="AK30" s="124"/>
      <c r="AL30" s="124"/>
      <c r="AM30" s="124"/>
      <c r="AN30" s="124"/>
      <c r="AO30" s="124"/>
      <c r="AP30" s="124"/>
      <c r="AQ30" s="124"/>
    </row>
    <row r="31" spans="1:43" ht="30.6" customHeight="1" x14ac:dyDescent="0.25">
      <c r="B31" s="364"/>
      <c r="C31" s="351" t="s">
        <v>195</v>
      </c>
      <c r="D31" s="352"/>
      <c r="E31" s="352"/>
      <c r="F31" s="352"/>
      <c r="G31" s="352"/>
      <c r="H31" s="378"/>
      <c r="I31" s="379"/>
      <c r="J31" s="374"/>
      <c r="K31" s="374"/>
      <c r="L31" s="374"/>
      <c r="M31" s="374"/>
      <c r="N31" s="374"/>
      <c r="O31" s="374"/>
      <c r="P31" s="34"/>
      <c r="Q31" s="34"/>
      <c r="R31" s="377"/>
      <c r="S31" s="377"/>
      <c r="T31" s="34"/>
      <c r="U31" s="34"/>
      <c r="V31" s="34"/>
      <c r="W31" s="124"/>
      <c r="Z31" s="124"/>
      <c r="AA31" s="124"/>
      <c r="AB31" s="124"/>
      <c r="AC31" s="124"/>
      <c r="AD31" s="124"/>
      <c r="AE31" s="124"/>
      <c r="AF31" s="124"/>
      <c r="AG31" s="124"/>
      <c r="AH31" s="124"/>
      <c r="AI31" s="124"/>
      <c r="AJ31" s="124"/>
      <c r="AK31" s="124"/>
      <c r="AL31" s="124"/>
      <c r="AM31" s="124"/>
      <c r="AN31" s="124"/>
      <c r="AO31" s="124"/>
      <c r="AP31" s="124"/>
      <c r="AQ31" s="124"/>
    </row>
    <row r="32" spans="1:43" ht="35.1" customHeight="1" x14ac:dyDescent="0.25">
      <c r="B32" s="364"/>
      <c r="C32" s="351" t="s">
        <v>196</v>
      </c>
      <c r="D32" s="352"/>
      <c r="E32" s="352"/>
      <c r="F32" s="352"/>
      <c r="G32" s="352"/>
      <c r="H32" s="380"/>
      <c r="I32" s="381"/>
      <c r="J32" s="34"/>
      <c r="K32" s="34"/>
      <c r="L32" s="374"/>
      <c r="M32" s="374"/>
      <c r="N32" s="374"/>
      <c r="O32" s="374"/>
      <c r="P32" s="34"/>
      <c r="Q32" s="34"/>
      <c r="R32" s="377"/>
      <c r="S32" s="377"/>
      <c r="T32" s="34"/>
      <c r="U32" s="34"/>
      <c r="V32" s="34"/>
      <c r="W32" s="124"/>
      <c r="Z32" s="124"/>
      <c r="AA32" s="124"/>
      <c r="AB32" s="124"/>
      <c r="AC32" s="124"/>
      <c r="AD32" s="124"/>
      <c r="AE32" s="124"/>
      <c r="AF32" s="124"/>
      <c r="AG32" s="124"/>
      <c r="AH32" s="124"/>
      <c r="AI32" s="124"/>
      <c r="AJ32" s="124"/>
      <c r="AK32" s="124"/>
      <c r="AL32" s="124"/>
      <c r="AM32" s="124"/>
      <c r="AN32" s="124"/>
      <c r="AO32" s="124"/>
      <c r="AP32" s="124"/>
      <c r="AQ32" s="124"/>
    </row>
    <row r="33" spans="2:43" ht="30.95" customHeight="1" x14ac:dyDescent="0.25">
      <c r="B33" s="364"/>
      <c r="C33" s="351" t="s">
        <v>197</v>
      </c>
      <c r="D33" s="352"/>
      <c r="E33" s="352"/>
      <c r="F33" s="352"/>
      <c r="G33" s="352"/>
      <c r="H33" s="380"/>
      <c r="I33" s="381"/>
      <c r="J33" s="374"/>
      <c r="K33" s="374"/>
      <c r="L33" s="374"/>
      <c r="M33" s="374"/>
      <c r="N33" s="374"/>
      <c r="O33" s="374"/>
      <c r="P33" s="34"/>
      <c r="Q33" s="34"/>
      <c r="R33" s="377"/>
      <c r="S33" s="377"/>
      <c r="T33" s="34"/>
      <c r="U33" s="34"/>
      <c r="V33" s="34"/>
      <c r="W33" s="124"/>
      <c r="Z33" s="124"/>
      <c r="AA33" s="124"/>
      <c r="AB33" s="124"/>
      <c r="AC33" s="124"/>
      <c r="AD33" s="124"/>
      <c r="AE33" s="124"/>
      <c r="AF33" s="124"/>
      <c r="AG33" s="124"/>
      <c r="AH33" s="124"/>
      <c r="AI33" s="124"/>
      <c r="AJ33" s="124"/>
      <c r="AK33" s="124"/>
      <c r="AL33" s="124"/>
      <c r="AM33" s="124"/>
      <c r="AN33" s="124"/>
      <c r="AO33" s="124"/>
      <c r="AP33" s="124"/>
      <c r="AQ33" s="124"/>
    </row>
    <row r="34" spans="2:43" ht="30" customHeight="1" thickBot="1" x14ac:dyDescent="0.3">
      <c r="B34" s="365"/>
      <c r="C34" s="353" t="s">
        <v>192</v>
      </c>
      <c r="D34" s="354"/>
      <c r="E34" s="354"/>
      <c r="F34" s="354"/>
      <c r="G34" s="354"/>
      <c r="H34" s="382"/>
      <c r="I34" s="383"/>
      <c r="J34" s="374"/>
      <c r="K34" s="374"/>
      <c r="L34" s="374"/>
      <c r="M34" s="374"/>
      <c r="N34" s="374"/>
      <c r="O34" s="374"/>
      <c r="P34" s="34"/>
      <c r="Q34" s="34"/>
      <c r="R34" s="377"/>
      <c r="S34" s="377"/>
      <c r="T34" s="34"/>
      <c r="U34" s="34"/>
      <c r="V34" s="34"/>
      <c r="W34" s="124"/>
      <c r="Z34" s="124"/>
      <c r="AA34" s="124"/>
      <c r="AB34" s="124"/>
      <c r="AC34" s="124"/>
      <c r="AD34" s="124"/>
      <c r="AE34" s="124"/>
      <c r="AF34" s="124"/>
      <c r="AG34" s="124"/>
      <c r="AH34" s="124"/>
      <c r="AI34" s="124"/>
      <c r="AJ34" s="124"/>
      <c r="AK34" s="124"/>
      <c r="AL34" s="124"/>
      <c r="AM34" s="124"/>
      <c r="AN34" s="124"/>
      <c r="AO34" s="124"/>
      <c r="AP34" s="124"/>
      <c r="AQ34" s="124"/>
    </row>
    <row r="35" spans="2:43" s="13" customFormat="1" x14ac:dyDescent="0.25">
      <c r="B35" s="123"/>
      <c r="C35" s="123"/>
      <c r="D35" s="123"/>
      <c r="J35" s="124"/>
      <c r="K35" s="124"/>
      <c r="L35" s="124"/>
      <c r="M35" s="124"/>
      <c r="N35" s="124"/>
      <c r="O35" s="124"/>
      <c r="P35" s="124"/>
      <c r="Q35" s="124"/>
      <c r="R35" s="124"/>
      <c r="S35" s="124"/>
      <c r="T35" s="124"/>
      <c r="U35" s="124"/>
      <c r="V35" s="124"/>
      <c r="W35" s="124"/>
      <c r="Z35" s="124"/>
      <c r="AA35" s="124"/>
      <c r="AB35" s="124"/>
      <c r="AC35" s="124"/>
      <c r="AD35" s="124"/>
      <c r="AE35" s="124"/>
      <c r="AF35" s="124"/>
      <c r="AG35" s="124"/>
      <c r="AH35" s="124"/>
      <c r="AI35" s="124"/>
      <c r="AJ35" s="124"/>
      <c r="AK35" s="124"/>
      <c r="AL35" s="124"/>
      <c r="AM35" s="124"/>
      <c r="AN35" s="124"/>
      <c r="AO35" s="124"/>
      <c r="AP35" s="124"/>
      <c r="AQ35" s="124"/>
    </row>
    <row r="36" spans="2:43" s="13" customFormat="1" x14ac:dyDescent="0.25">
      <c r="B36" s="123"/>
      <c r="C36" s="123"/>
      <c r="D36" s="123"/>
      <c r="Z36" s="124"/>
      <c r="AA36" s="124"/>
      <c r="AB36" s="124"/>
      <c r="AC36" s="124"/>
      <c r="AD36" s="124"/>
      <c r="AE36" s="124"/>
      <c r="AF36" s="124"/>
      <c r="AG36" s="124"/>
      <c r="AH36" s="124"/>
      <c r="AI36" s="124"/>
      <c r="AJ36" s="124"/>
      <c r="AK36" s="124"/>
      <c r="AL36" s="124"/>
      <c r="AM36" s="124"/>
      <c r="AN36" s="124"/>
      <c r="AO36" s="124"/>
      <c r="AP36" s="124"/>
      <c r="AQ36" s="124"/>
    </row>
    <row r="37" spans="2:43" s="13" customFormat="1" x14ac:dyDescent="0.25">
      <c r="B37" s="281"/>
      <c r="C37" s="281"/>
      <c r="D37" s="281"/>
      <c r="E37" s="124"/>
      <c r="F37" s="124"/>
      <c r="G37" s="124"/>
      <c r="H37" s="124"/>
      <c r="I37" s="124"/>
      <c r="J37" s="124"/>
      <c r="K37" s="124"/>
      <c r="L37" s="124"/>
      <c r="M37" s="124"/>
      <c r="Z37" s="124"/>
      <c r="AA37" s="124"/>
      <c r="AB37" s="124"/>
      <c r="AC37" s="124"/>
      <c r="AD37" s="124"/>
      <c r="AE37" s="124"/>
      <c r="AF37" s="124"/>
      <c r="AG37" s="124"/>
      <c r="AH37" s="124"/>
      <c r="AI37" s="124"/>
      <c r="AJ37" s="124"/>
      <c r="AK37" s="124"/>
      <c r="AL37" s="124"/>
      <c r="AM37" s="124"/>
      <c r="AN37" s="124"/>
      <c r="AO37" s="124"/>
      <c r="AP37" s="124"/>
      <c r="AQ37" s="124"/>
    </row>
    <row r="38" spans="2:43" s="13" customFormat="1" ht="20.25" x14ac:dyDescent="0.3">
      <c r="B38" s="282"/>
      <c r="C38" s="281"/>
      <c r="D38" s="281"/>
      <c r="E38" s="124"/>
      <c r="F38" s="124"/>
      <c r="G38" s="124"/>
      <c r="H38" s="124"/>
      <c r="I38" s="124"/>
      <c r="J38" s="124"/>
      <c r="K38" s="124"/>
      <c r="L38" s="124"/>
      <c r="M38" s="124"/>
      <c r="Z38" s="124"/>
      <c r="AA38" s="124"/>
      <c r="AB38" s="124"/>
      <c r="AC38" s="124"/>
      <c r="AD38" s="124"/>
      <c r="AE38" s="124"/>
      <c r="AF38" s="124"/>
      <c r="AG38" s="124"/>
      <c r="AH38" s="124"/>
      <c r="AI38" s="124"/>
      <c r="AJ38" s="124"/>
      <c r="AK38" s="124"/>
      <c r="AL38" s="124"/>
      <c r="AM38" s="124"/>
      <c r="AN38" s="124"/>
      <c r="AO38" s="124"/>
      <c r="AP38" s="124"/>
      <c r="AQ38" s="124"/>
    </row>
    <row r="39" spans="2:43" s="13" customFormat="1" ht="15" customHeight="1" x14ac:dyDescent="0.25">
      <c r="B39" s="283"/>
      <c r="C39" s="283"/>
      <c r="D39" s="283"/>
      <c r="E39" s="283"/>
      <c r="F39" s="283"/>
      <c r="G39" s="283"/>
      <c r="H39" s="283"/>
      <c r="I39" s="283"/>
      <c r="J39" s="283"/>
      <c r="K39" s="283"/>
      <c r="L39" s="283"/>
      <c r="M39" s="124"/>
      <c r="Z39" s="124"/>
      <c r="AA39" s="124"/>
      <c r="AB39" s="124"/>
      <c r="AC39" s="124"/>
      <c r="AD39" s="124"/>
      <c r="AE39" s="124"/>
      <c r="AF39" s="124"/>
      <c r="AG39" s="124"/>
      <c r="AH39" s="124"/>
      <c r="AI39" s="124"/>
      <c r="AJ39" s="124"/>
      <c r="AK39" s="124"/>
      <c r="AL39" s="124"/>
      <c r="AM39" s="124"/>
      <c r="AN39" s="124"/>
      <c r="AO39" s="124"/>
      <c r="AP39" s="124"/>
      <c r="AQ39" s="124"/>
    </row>
    <row r="40" spans="2:43" s="13" customFormat="1" ht="15" customHeight="1" x14ac:dyDescent="0.25">
      <c r="B40" s="283"/>
      <c r="C40" s="281"/>
      <c r="D40" s="281"/>
      <c r="E40" s="124"/>
      <c r="F40" s="350"/>
      <c r="G40" s="350"/>
      <c r="H40" s="350"/>
      <c r="I40" s="350"/>
      <c r="J40" s="350"/>
      <c r="K40" s="350"/>
      <c r="L40" s="350"/>
      <c r="M40" s="124"/>
      <c r="Z40" s="124"/>
      <c r="AA40" s="124"/>
      <c r="AB40" s="124"/>
      <c r="AC40" s="124"/>
      <c r="AD40" s="124"/>
      <c r="AE40" s="124"/>
      <c r="AF40" s="124"/>
      <c r="AG40" s="124"/>
      <c r="AH40" s="124"/>
      <c r="AI40" s="124"/>
      <c r="AJ40" s="124"/>
      <c r="AK40" s="124"/>
      <c r="AL40" s="124"/>
      <c r="AM40" s="124"/>
      <c r="AN40" s="124"/>
      <c r="AO40" s="124"/>
      <c r="AP40" s="124"/>
      <c r="AQ40" s="124"/>
    </row>
    <row r="41" spans="2:43" s="13" customFormat="1" ht="14.45" customHeight="1" x14ac:dyDescent="0.25">
      <c r="B41" s="283"/>
      <c r="C41" s="281"/>
      <c r="D41" s="281"/>
      <c r="E41" s="124"/>
      <c r="F41" s="350"/>
      <c r="G41" s="350"/>
      <c r="H41" s="350"/>
      <c r="I41" s="350"/>
      <c r="J41" s="350"/>
      <c r="K41" s="350"/>
      <c r="L41" s="350"/>
      <c r="M41" s="124"/>
      <c r="Z41" s="124"/>
      <c r="AA41" s="124"/>
      <c r="AB41" s="124"/>
      <c r="AC41" s="124"/>
      <c r="AD41" s="124"/>
      <c r="AE41" s="124"/>
      <c r="AF41" s="124"/>
      <c r="AG41" s="124"/>
      <c r="AH41" s="124"/>
      <c r="AI41" s="124"/>
      <c r="AJ41" s="124"/>
      <c r="AK41" s="124"/>
      <c r="AL41" s="124"/>
      <c r="AM41" s="124"/>
      <c r="AN41" s="124"/>
      <c r="AO41" s="124"/>
      <c r="AP41" s="124"/>
      <c r="AQ41" s="124"/>
    </row>
    <row r="42" spans="2:43" s="13" customFormat="1" x14ac:dyDescent="0.25">
      <c r="B42" s="281"/>
      <c r="C42" s="281"/>
      <c r="D42" s="281"/>
      <c r="E42" s="124"/>
      <c r="F42" s="124"/>
      <c r="G42" s="124"/>
      <c r="H42" s="124"/>
      <c r="I42" s="124"/>
      <c r="J42" s="124"/>
      <c r="K42" s="124"/>
      <c r="L42" s="124"/>
      <c r="M42" s="124"/>
      <c r="Z42" s="124"/>
      <c r="AA42" s="124"/>
      <c r="AB42" s="124"/>
      <c r="AC42" s="124"/>
      <c r="AD42" s="124"/>
      <c r="AE42" s="124"/>
      <c r="AF42" s="124"/>
      <c r="AG42" s="124"/>
      <c r="AH42" s="124"/>
      <c r="AI42" s="124"/>
      <c r="AJ42" s="124"/>
      <c r="AK42" s="124"/>
      <c r="AL42" s="124"/>
      <c r="AM42" s="124"/>
      <c r="AN42" s="124"/>
      <c r="AO42" s="124"/>
      <c r="AP42" s="124"/>
      <c r="AQ42" s="124"/>
    </row>
    <row r="43" spans="2:43" s="13" customFormat="1" x14ac:dyDescent="0.25">
      <c r="B43" s="281"/>
      <c r="C43" s="281"/>
      <c r="D43" s="281"/>
      <c r="E43" s="124"/>
      <c r="F43" s="124"/>
      <c r="G43" s="124"/>
      <c r="H43" s="124"/>
      <c r="I43" s="124"/>
      <c r="J43" s="124"/>
      <c r="K43" s="124"/>
      <c r="L43" s="124"/>
      <c r="M43" s="124"/>
    </row>
    <row r="44" spans="2:43" s="13" customFormat="1" ht="20.25" x14ac:dyDescent="0.3">
      <c r="B44" s="282"/>
      <c r="C44" s="281"/>
      <c r="D44" s="281"/>
      <c r="E44" s="124"/>
      <c r="F44" s="124"/>
      <c r="G44" s="124"/>
      <c r="H44" s="124"/>
      <c r="I44" s="124"/>
      <c r="J44" s="124"/>
      <c r="K44" s="124"/>
      <c r="L44" s="124"/>
      <c r="M44" s="124"/>
    </row>
    <row r="45" spans="2:43" s="13" customFormat="1" x14ac:dyDescent="0.25">
      <c r="B45" s="283"/>
      <c r="C45" s="281"/>
      <c r="D45" s="281"/>
      <c r="E45" s="124"/>
      <c r="F45" s="350"/>
      <c r="G45" s="350"/>
      <c r="H45" s="350"/>
      <c r="I45" s="350"/>
      <c r="J45" s="350"/>
      <c r="K45" s="350"/>
      <c r="L45" s="350"/>
      <c r="M45" s="124"/>
    </row>
    <row r="46" spans="2:43" s="13" customFormat="1" x14ac:dyDescent="0.25">
      <c r="B46" s="283"/>
      <c r="C46" s="281"/>
      <c r="D46" s="281"/>
      <c r="E46" s="124"/>
      <c r="F46" s="350"/>
      <c r="G46" s="350"/>
      <c r="H46" s="350"/>
      <c r="I46" s="350"/>
      <c r="J46" s="350"/>
      <c r="K46" s="350"/>
      <c r="L46" s="350"/>
      <c r="M46" s="124"/>
    </row>
    <row r="47" spans="2:43" s="13" customFormat="1" x14ac:dyDescent="0.25">
      <c r="B47" s="283"/>
      <c r="C47" s="281"/>
      <c r="D47" s="281"/>
      <c r="E47" s="124"/>
      <c r="F47" s="350"/>
      <c r="G47" s="350"/>
      <c r="H47" s="350"/>
      <c r="I47" s="350"/>
      <c r="J47" s="350"/>
      <c r="K47" s="350"/>
      <c r="L47" s="350"/>
      <c r="M47" s="124"/>
    </row>
    <row r="48" spans="2:43" s="13" customFormat="1" x14ac:dyDescent="0.25">
      <c r="B48" s="281"/>
      <c r="C48" s="281"/>
      <c r="D48" s="281"/>
      <c r="E48" s="124"/>
      <c r="F48" s="124"/>
      <c r="G48" s="124"/>
      <c r="H48" s="124"/>
      <c r="I48" s="124"/>
      <c r="J48" s="124"/>
      <c r="K48" s="124"/>
      <c r="L48" s="124"/>
      <c r="M48" s="124"/>
    </row>
    <row r="49" spans="2:13" s="13" customFormat="1" x14ac:dyDescent="0.25">
      <c r="B49" s="281"/>
      <c r="C49" s="281"/>
      <c r="D49" s="281"/>
      <c r="E49" s="124"/>
      <c r="F49" s="124"/>
      <c r="G49" s="124"/>
      <c r="H49" s="124"/>
      <c r="I49" s="124"/>
      <c r="J49" s="124"/>
      <c r="K49" s="124"/>
      <c r="L49" s="124"/>
      <c r="M49" s="124"/>
    </row>
    <row r="50" spans="2:13" s="13" customFormat="1" x14ac:dyDescent="0.25">
      <c r="B50" s="123"/>
      <c r="C50" s="123"/>
      <c r="D50" s="123"/>
    </row>
    <row r="51" spans="2:13" s="13" customFormat="1" x14ac:dyDescent="0.25">
      <c r="B51" s="123"/>
      <c r="C51" s="123"/>
      <c r="D51" s="123"/>
    </row>
    <row r="52" spans="2:13" s="13" customFormat="1" x14ac:dyDescent="0.25">
      <c r="B52" s="123"/>
      <c r="C52" s="123"/>
      <c r="D52" s="123"/>
    </row>
    <row r="53" spans="2:13" s="13" customFormat="1" x14ac:dyDescent="0.25">
      <c r="B53" s="123"/>
      <c r="C53" s="123"/>
      <c r="D53" s="123"/>
    </row>
    <row r="54" spans="2:13" s="13" customFormat="1" x14ac:dyDescent="0.25">
      <c r="B54" s="123"/>
      <c r="C54" s="123"/>
      <c r="D54" s="123"/>
    </row>
  </sheetData>
  <mergeCells count="55">
    <mergeCell ref="N33:O33"/>
    <mergeCell ref="R33:S33"/>
    <mergeCell ref="F34:G34"/>
    <mergeCell ref="H34:I34"/>
    <mergeCell ref="J34:K34"/>
    <mergeCell ref="L34:M34"/>
    <mergeCell ref="N34:O34"/>
    <mergeCell ref="R34:S34"/>
    <mergeCell ref="F33:G33"/>
    <mergeCell ref="H33:I33"/>
    <mergeCell ref="J33:K33"/>
    <mergeCell ref="L33:M33"/>
    <mergeCell ref="R32:S32"/>
    <mergeCell ref="N31:O31"/>
    <mergeCell ref="L31:M31"/>
    <mergeCell ref="J31:K31"/>
    <mergeCell ref="H31:I31"/>
    <mergeCell ref="H32:I32"/>
    <mergeCell ref="L32:M32"/>
    <mergeCell ref="N32:O32"/>
    <mergeCell ref="R31:S31"/>
    <mergeCell ref="N30:O30"/>
    <mergeCell ref="F30:G30"/>
    <mergeCell ref="H30:I30"/>
    <mergeCell ref="J30:K30"/>
    <mergeCell ref="L30:M30"/>
    <mergeCell ref="M5:N5"/>
    <mergeCell ref="E5:F5"/>
    <mergeCell ref="C20:C23"/>
    <mergeCell ref="B20:B23"/>
    <mergeCell ref="B15:B18"/>
    <mergeCell ref="C15:C18"/>
    <mergeCell ref="B7:B13"/>
    <mergeCell ref="C7:C13"/>
    <mergeCell ref="G5:H5"/>
    <mergeCell ref="I5:J5"/>
    <mergeCell ref="K5:L5"/>
    <mergeCell ref="F31:G31"/>
    <mergeCell ref="C30:E30"/>
    <mergeCell ref="C31:E31"/>
    <mergeCell ref="F32:G32"/>
    <mergeCell ref="C32:E32"/>
    <mergeCell ref="C33:E33"/>
    <mergeCell ref="C34:E34"/>
    <mergeCell ref="C25:D25"/>
    <mergeCell ref="B25:B28"/>
    <mergeCell ref="C26:D26"/>
    <mergeCell ref="C27:D27"/>
    <mergeCell ref="C28:D28"/>
    <mergeCell ref="B30:B34"/>
    <mergeCell ref="F40:L40"/>
    <mergeCell ref="F41:L41"/>
    <mergeCell ref="F45:L45"/>
    <mergeCell ref="F46:L46"/>
    <mergeCell ref="F47:L47"/>
  </mergeCells>
  <dataValidations count="2">
    <dataValidation type="list" allowBlank="1" showInputMessage="1" showErrorMessage="1" sqref="E26:V26" xr:uid="{DF61F353-E8BF-4239-90DF-FAEB3459A149}">
      <formula1>"Låg,Middels,Høg,Katastrofal"</formula1>
    </dataValidation>
    <dataValidation type="list" showInputMessage="1" showErrorMessage="1" sqref="R31:S34" xr:uid="{50298D0D-59A5-4A7A-83A6-76FE0FFBD821}"/>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55735-901F-418A-BB6A-C70AF3215BD6}">
  <dimension ref="A1:CG110"/>
  <sheetViews>
    <sheetView topLeftCell="A55" zoomScale="74" zoomScaleNormal="60" workbookViewId="0">
      <selection activeCell="C62" sqref="C62:E62"/>
    </sheetView>
  </sheetViews>
  <sheetFormatPr baseColWidth="10" defaultColWidth="10.625" defaultRowHeight="43.5" customHeight="1" x14ac:dyDescent="0.25"/>
  <cols>
    <col min="1" max="1" width="10.25" style="12" customWidth="1"/>
    <col min="2" max="2" width="39.75" customWidth="1"/>
    <col min="3" max="3" width="41.625" style="56" customWidth="1"/>
    <col min="4" max="4" width="17.625" customWidth="1"/>
    <col min="5" max="5" width="18.125" customWidth="1"/>
    <col min="6" max="6" width="33.375" customWidth="1"/>
    <col min="7" max="7" width="30.875" customWidth="1"/>
    <col min="8" max="8" width="23.375" customWidth="1"/>
    <col min="9" max="9" width="19.75" customWidth="1"/>
    <col min="10" max="10" width="33.375" customWidth="1"/>
    <col min="11" max="11" width="40.125" style="12" customWidth="1"/>
    <col min="12" max="12" width="18.125" style="12" customWidth="1"/>
    <col min="13" max="13" width="13.625" style="12" customWidth="1"/>
    <col min="14" max="14" width="26" style="12" customWidth="1"/>
    <col min="15" max="15" width="40.75" style="12" customWidth="1"/>
    <col min="16" max="16" width="22" style="12" customWidth="1"/>
    <col min="17" max="26" width="10.625" style="12"/>
  </cols>
  <sheetData>
    <row r="1" spans="1:85" s="83" customFormat="1" ht="53.45" customHeight="1" x14ac:dyDescent="0.5">
      <c r="A1" s="338" t="s">
        <v>340</v>
      </c>
      <c r="B1" s="338"/>
      <c r="K1" s="84"/>
      <c r="L1" s="185"/>
      <c r="M1" s="185"/>
      <c r="N1" s="62"/>
      <c r="O1" s="62"/>
      <c r="P1" s="62"/>
      <c r="X1" s="262"/>
      <c r="Y1" s="262"/>
      <c r="Z1" s="262"/>
      <c r="AA1" s="262"/>
      <c r="AB1" s="262"/>
      <c r="AC1" s="262"/>
      <c r="AD1" s="262"/>
      <c r="AE1" s="262"/>
      <c r="AF1" s="262"/>
      <c r="AG1" s="262"/>
      <c r="AH1" s="262"/>
      <c r="AI1" s="262"/>
      <c r="AJ1" s="262"/>
      <c r="AK1" s="262"/>
      <c r="AL1" s="262"/>
      <c r="AM1" s="262"/>
      <c r="AN1" s="262"/>
      <c r="AO1" s="262"/>
      <c r="AP1" s="262"/>
      <c r="AQ1" s="262"/>
      <c r="AR1" s="262"/>
      <c r="AS1" s="262"/>
      <c r="AT1" s="262"/>
      <c r="AU1" s="262"/>
      <c r="AV1" s="262"/>
      <c r="AW1" s="262"/>
      <c r="AX1" s="262"/>
      <c r="AY1" s="262"/>
      <c r="AZ1" s="262"/>
      <c r="BA1" s="262"/>
      <c r="BB1" s="262"/>
      <c r="BC1" s="262"/>
      <c r="BD1" s="262"/>
      <c r="BE1" s="262"/>
      <c r="BF1" s="262"/>
      <c r="BG1" s="262"/>
      <c r="BH1" s="262"/>
      <c r="BI1" s="262"/>
      <c r="BJ1" s="262"/>
      <c r="BK1" s="262"/>
      <c r="BL1" s="262"/>
      <c r="BM1" s="262"/>
      <c r="BN1" s="262"/>
      <c r="BO1" s="262"/>
      <c r="BP1" s="262"/>
      <c r="BQ1" s="262"/>
      <c r="BR1" s="262"/>
      <c r="BS1" s="262"/>
      <c r="BT1" s="262"/>
      <c r="BU1" s="262"/>
      <c r="BV1" s="262"/>
      <c r="BW1" s="262"/>
      <c r="BX1" s="262"/>
      <c r="BY1" s="262"/>
      <c r="BZ1" s="262"/>
      <c r="CA1" s="262"/>
      <c r="CB1" s="262"/>
      <c r="CC1" s="262"/>
      <c r="CD1" s="262"/>
      <c r="CE1" s="262"/>
      <c r="CF1" s="262"/>
    </row>
    <row r="2" spans="1:85" s="12" customFormat="1" ht="30.95" customHeight="1" x14ac:dyDescent="0.5">
      <c r="A2" s="240"/>
      <c r="B2" s="240"/>
      <c r="K2" s="32"/>
      <c r="L2" s="32"/>
      <c r="M2" s="32"/>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row>
    <row r="3" spans="1:85" s="12" customFormat="1" ht="18.600000000000001" customHeight="1" x14ac:dyDescent="0.3">
      <c r="B3" s="115" t="s">
        <v>279</v>
      </c>
      <c r="M3" s="32"/>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row>
    <row r="4" spans="1:85" ht="26.25" customHeight="1" x14ac:dyDescent="0.25">
      <c r="B4" s="12" t="s">
        <v>295</v>
      </c>
      <c r="C4" s="12"/>
      <c r="D4" s="12"/>
      <c r="E4" s="12"/>
      <c r="F4" s="12"/>
      <c r="G4" s="12"/>
      <c r="H4" s="12"/>
      <c r="I4" s="12" t="s">
        <v>275</v>
      </c>
      <c r="J4" s="12"/>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row>
    <row r="5" spans="1:85" ht="33.6" customHeight="1" x14ac:dyDescent="0.25">
      <c r="A5" s="58"/>
      <c r="B5" s="34"/>
      <c r="C5" s="177"/>
      <c r="D5" s="34"/>
      <c r="E5" s="12"/>
      <c r="F5" s="12"/>
      <c r="G5" s="12"/>
      <c r="H5" s="12"/>
      <c r="I5" s="12"/>
      <c r="J5" s="12"/>
      <c r="M5" s="412"/>
      <c r="N5" s="412"/>
      <c r="O5" s="412"/>
      <c r="P5" s="168"/>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row>
    <row r="6" spans="1:85" s="57" customFormat="1" ht="43.5" customHeight="1" x14ac:dyDescent="0.25">
      <c r="A6" s="34"/>
      <c r="B6" s="34"/>
      <c r="C6" s="34"/>
      <c r="D6" s="34"/>
      <c r="E6" s="12"/>
      <c r="F6" s="12"/>
      <c r="G6" s="12"/>
      <c r="H6" s="12"/>
      <c r="I6" s="12"/>
      <c r="J6" s="12"/>
      <c r="K6" s="12"/>
      <c r="L6" s="12"/>
      <c r="M6" s="178"/>
      <c r="N6" s="178"/>
      <c r="O6" s="178"/>
      <c r="P6" s="178"/>
      <c r="Q6" s="12"/>
      <c r="R6" s="12"/>
      <c r="S6" s="12"/>
      <c r="T6" s="12"/>
      <c r="U6" s="12"/>
      <c r="V6" s="12"/>
      <c r="W6" s="12"/>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08"/>
    </row>
    <row r="7" spans="1:85" s="57" customFormat="1" ht="43.5" customHeight="1" x14ac:dyDescent="0.25">
      <c r="A7" s="34"/>
      <c r="B7" s="34"/>
      <c r="C7" s="34"/>
      <c r="D7" s="34"/>
      <c r="E7" s="12"/>
      <c r="F7" s="12"/>
      <c r="G7" s="12"/>
      <c r="H7" s="12"/>
      <c r="I7" s="12"/>
      <c r="J7" s="12"/>
      <c r="K7" s="12"/>
      <c r="L7" s="12"/>
      <c r="M7" s="179"/>
      <c r="N7" s="179"/>
      <c r="O7" s="179"/>
      <c r="P7" s="180"/>
      <c r="Q7" s="12"/>
      <c r="R7" s="12"/>
      <c r="S7" s="12"/>
      <c r="T7" s="12"/>
      <c r="U7" s="12"/>
      <c r="V7" s="12"/>
      <c r="W7" s="12"/>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08"/>
    </row>
    <row r="8" spans="1:85" s="57" customFormat="1" ht="43.5" customHeight="1" x14ac:dyDescent="0.25">
      <c r="A8" s="34"/>
      <c r="B8" s="34"/>
      <c r="C8" s="34"/>
      <c r="D8" s="34"/>
      <c r="E8" s="12"/>
      <c r="F8" s="12"/>
      <c r="G8" s="12"/>
      <c r="H8" s="12"/>
      <c r="I8" s="12"/>
      <c r="J8" s="12"/>
      <c r="K8" s="12"/>
      <c r="L8" s="12"/>
      <c r="M8" s="179"/>
      <c r="N8" s="179"/>
      <c r="O8" s="179"/>
      <c r="P8" s="180"/>
      <c r="Q8" s="12"/>
      <c r="R8" s="12"/>
      <c r="S8" s="12"/>
      <c r="T8" s="12"/>
      <c r="U8" s="12"/>
      <c r="V8" s="12"/>
      <c r="W8" s="12"/>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08"/>
    </row>
    <row r="9" spans="1:85" s="57" customFormat="1" ht="65.099999999999994" customHeight="1" x14ac:dyDescent="0.25">
      <c r="A9" s="34"/>
      <c r="B9" s="34"/>
      <c r="C9" s="34"/>
      <c r="D9" s="34"/>
      <c r="E9" s="12"/>
      <c r="F9" s="12"/>
      <c r="G9" s="12"/>
      <c r="H9" s="12"/>
      <c r="I9" s="12"/>
      <c r="J9" s="12"/>
      <c r="K9" s="12"/>
      <c r="L9" s="12"/>
      <c r="M9" s="179"/>
      <c r="N9" s="179"/>
      <c r="O9" s="179"/>
      <c r="P9" s="180"/>
      <c r="Q9" s="12"/>
      <c r="R9" s="12"/>
      <c r="S9" s="12"/>
      <c r="T9" s="12"/>
      <c r="U9" s="12"/>
      <c r="V9" s="12"/>
      <c r="W9" s="12"/>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08"/>
    </row>
    <row r="10" spans="1:85" s="57" customFormat="1" ht="21.6" customHeight="1" x14ac:dyDescent="0.25">
      <c r="A10" s="34"/>
      <c r="B10" s="34"/>
      <c r="C10" s="34"/>
      <c r="D10" s="34"/>
      <c r="E10" s="12"/>
      <c r="F10" s="12"/>
      <c r="G10" s="12"/>
      <c r="H10" s="12"/>
      <c r="I10" s="12"/>
      <c r="J10" s="12"/>
      <c r="K10" s="12"/>
      <c r="L10" s="12"/>
      <c r="M10" s="179"/>
      <c r="N10" s="179"/>
      <c r="O10" s="179"/>
      <c r="P10" s="180"/>
      <c r="Q10" s="12"/>
      <c r="R10" s="12"/>
      <c r="S10" s="12"/>
      <c r="T10" s="12"/>
      <c r="U10" s="12"/>
      <c r="V10" s="12"/>
      <c r="W10" s="12"/>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08"/>
    </row>
    <row r="11" spans="1:85" s="57" customFormat="1" ht="49.5" customHeight="1" thickBot="1" x14ac:dyDescent="0.3">
      <c r="A11" s="34"/>
      <c r="B11" s="403" t="s">
        <v>255</v>
      </c>
      <c r="C11" s="403"/>
      <c r="D11" s="403"/>
      <c r="E11" s="12"/>
      <c r="F11" s="12"/>
      <c r="G11" s="12"/>
      <c r="H11" s="12"/>
      <c r="I11" s="12"/>
      <c r="J11" s="12"/>
      <c r="K11" s="12"/>
      <c r="L11" s="12"/>
      <c r="M11" s="179"/>
      <c r="N11" s="179"/>
      <c r="O11" s="179"/>
      <c r="P11" s="180"/>
      <c r="Q11" s="12"/>
      <c r="R11" s="12"/>
      <c r="S11" s="12"/>
      <c r="T11" s="12"/>
      <c r="U11" s="12"/>
      <c r="V11" s="12"/>
      <c r="W11" s="12"/>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08"/>
    </row>
    <row r="12" spans="1:85" s="57" customFormat="1" ht="50.45" customHeight="1" thickBot="1" x14ac:dyDescent="0.3">
      <c r="A12" s="34"/>
      <c r="B12" s="210" t="s">
        <v>224</v>
      </c>
      <c r="C12" s="211" t="s">
        <v>226</v>
      </c>
      <c r="D12" s="212" t="s">
        <v>227</v>
      </c>
      <c r="E12" s="211" t="s">
        <v>253</v>
      </c>
      <c r="F12" s="213" t="s">
        <v>158</v>
      </c>
      <c r="G12" s="12"/>
      <c r="H12" s="392" t="s">
        <v>274</v>
      </c>
      <c r="I12" s="393"/>
      <c r="J12" s="12"/>
      <c r="K12" s="12"/>
      <c r="L12" s="12"/>
      <c r="M12" s="179"/>
      <c r="N12" s="179"/>
      <c r="O12" s="179"/>
      <c r="P12" s="180"/>
      <c r="Q12" s="12"/>
      <c r="R12" s="12"/>
      <c r="S12" s="12"/>
      <c r="T12" s="12"/>
      <c r="U12" s="12"/>
      <c r="V12" s="12"/>
      <c r="W12" s="12"/>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08"/>
    </row>
    <row r="13" spans="1:85" s="12" customFormat="1" ht="43.5" customHeight="1" x14ac:dyDescent="0.25">
      <c r="A13" s="63"/>
      <c r="B13" s="224" t="s">
        <v>225</v>
      </c>
      <c r="C13" s="225" t="s">
        <v>239</v>
      </c>
      <c r="D13" s="226">
        <v>0.53</v>
      </c>
      <c r="E13" s="225" t="s">
        <v>228</v>
      </c>
      <c r="F13" s="227" t="s">
        <v>157</v>
      </c>
      <c r="M13" s="180"/>
      <c r="N13" s="180"/>
      <c r="O13" s="180"/>
      <c r="P13" s="180"/>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row>
    <row r="14" spans="1:85" s="12" customFormat="1" ht="43.5" customHeight="1" thickBot="1" x14ac:dyDescent="0.3">
      <c r="A14" s="63"/>
      <c r="B14" s="228" t="s">
        <v>156</v>
      </c>
      <c r="C14" s="219" t="s">
        <v>252</v>
      </c>
      <c r="D14" s="229"/>
      <c r="E14" s="219" t="s">
        <v>254</v>
      </c>
      <c r="F14" s="230" t="s">
        <v>258</v>
      </c>
      <c r="M14" s="180"/>
      <c r="N14" s="180"/>
      <c r="O14" s="180"/>
      <c r="P14" s="180"/>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row>
    <row r="15" spans="1:85" s="12" customFormat="1" ht="43.5" customHeight="1" x14ac:dyDescent="0.25">
      <c r="A15" s="85"/>
      <c r="B15" s="214" t="s">
        <v>240</v>
      </c>
      <c r="C15" s="221"/>
      <c r="D15" s="222"/>
      <c r="E15" s="222" t="s">
        <v>228</v>
      </c>
      <c r="F15" s="223"/>
      <c r="P15" s="180"/>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row>
    <row r="16" spans="1:85" ht="43.5" customHeight="1" x14ac:dyDescent="0.25">
      <c r="A16" s="81"/>
      <c r="B16" s="214" t="s">
        <v>241</v>
      </c>
      <c r="C16" s="66"/>
      <c r="D16" s="68"/>
      <c r="E16" s="68" t="s">
        <v>228</v>
      </c>
      <c r="F16" s="215"/>
      <c r="G16" s="12"/>
      <c r="H16" s="12"/>
      <c r="I16" s="12"/>
      <c r="J16" s="12"/>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row>
    <row r="17" spans="1:84" ht="43.5" customHeight="1" x14ac:dyDescent="0.25">
      <c r="A17" s="81"/>
      <c r="B17" s="214" t="s">
        <v>242</v>
      </c>
      <c r="C17" s="66"/>
      <c r="D17" s="68"/>
      <c r="E17" s="68" t="s">
        <v>228</v>
      </c>
      <c r="F17" s="215"/>
      <c r="G17" s="12"/>
      <c r="H17" s="12"/>
      <c r="I17" s="12"/>
      <c r="J17" s="12"/>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row>
    <row r="18" spans="1:84" ht="43.5" customHeight="1" x14ac:dyDescent="0.25">
      <c r="A18" s="81"/>
      <c r="B18" s="214" t="s">
        <v>243</v>
      </c>
      <c r="C18" s="66"/>
      <c r="D18" s="68"/>
      <c r="E18" s="68" t="s">
        <v>228</v>
      </c>
      <c r="F18" s="215"/>
      <c r="G18" s="12"/>
      <c r="H18" s="12"/>
      <c r="I18" s="12"/>
      <c r="J18" s="12"/>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row>
    <row r="19" spans="1:84" ht="43.5" customHeight="1" x14ac:dyDescent="0.25">
      <c r="A19" s="81"/>
      <c r="B19" s="214" t="s">
        <v>244</v>
      </c>
      <c r="C19" s="66"/>
      <c r="D19" s="68"/>
      <c r="E19" s="68" t="s">
        <v>228</v>
      </c>
      <c r="F19" s="215"/>
      <c r="G19" s="186"/>
      <c r="H19" s="187"/>
      <c r="I19" s="178"/>
      <c r="J19" s="178"/>
      <c r="K19" s="180"/>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row>
    <row r="20" spans="1:84" ht="43.5" customHeight="1" x14ac:dyDescent="0.25">
      <c r="A20" s="81"/>
      <c r="B20" s="214" t="s">
        <v>143</v>
      </c>
      <c r="C20" s="66"/>
      <c r="D20" s="68"/>
      <c r="E20" s="68" t="s">
        <v>228</v>
      </c>
      <c r="F20" s="215"/>
      <c r="G20" s="186"/>
      <c r="H20" s="187"/>
      <c r="I20" s="178"/>
      <c r="J20" s="178"/>
      <c r="K20" s="180"/>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row>
    <row r="21" spans="1:84" ht="43.5" customHeight="1" x14ac:dyDescent="0.25">
      <c r="A21" s="81"/>
      <c r="B21" s="214" t="s">
        <v>245</v>
      </c>
      <c r="C21" s="182"/>
      <c r="D21" s="183"/>
      <c r="E21" s="183" t="s">
        <v>228</v>
      </c>
      <c r="F21" s="216"/>
      <c r="G21" s="186"/>
      <c r="H21" s="187"/>
      <c r="I21" s="178"/>
      <c r="J21" s="178"/>
      <c r="K21" s="180"/>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row>
    <row r="22" spans="1:84" ht="43.5" customHeight="1" x14ac:dyDescent="0.25">
      <c r="A22" s="81"/>
      <c r="B22" s="214" t="s">
        <v>246</v>
      </c>
      <c r="C22" s="182"/>
      <c r="D22" s="183"/>
      <c r="E22" s="183" t="s">
        <v>228</v>
      </c>
      <c r="F22" s="216"/>
      <c r="G22" s="186"/>
      <c r="H22" s="187"/>
      <c r="I22" s="178"/>
      <c r="J22" s="178"/>
      <c r="K22" s="180"/>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row>
    <row r="23" spans="1:84" ht="43.5" customHeight="1" x14ac:dyDescent="0.25">
      <c r="A23" s="81"/>
      <c r="B23" s="214" t="s">
        <v>247</v>
      </c>
      <c r="C23" s="182"/>
      <c r="D23" s="183"/>
      <c r="E23" s="183" t="s">
        <v>228</v>
      </c>
      <c r="F23" s="216"/>
      <c r="G23" s="186"/>
      <c r="H23" s="187"/>
      <c r="I23" s="178"/>
      <c r="J23" s="178"/>
      <c r="K23" s="180"/>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row>
    <row r="24" spans="1:84" ht="43.5" customHeight="1" thickBot="1" x14ac:dyDescent="0.3">
      <c r="A24" s="81"/>
      <c r="B24" s="217" t="s">
        <v>248</v>
      </c>
      <c r="C24" s="218"/>
      <c r="D24" s="219"/>
      <c r="E24" s="219" t="s">
        <v>228</v>
      </c>
      <c r="F24" s="220"/>
      <c r="G24" s="186"/>
      <c r="H24" s="187"/>
      <c r="I24" s="178"/>
      <c r="J24" s="178"/>
      <c r="K24" s="180"/>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row>
    <row r="25" spans="1:84" ht="43.5" customHeight="1" x14ac:dyDescent="0.25">
      <c r="A25" s="81"/>
      <c r="B25" s="231"/>
      <c r="C25" s="187"/>
      <c r="D25" s="178"/>
      <c r="E25" s="178"/>
      <c r="F25" s="180"/>
      <c r="G25" s="186"/>
      <c r="H25" s="187"/>
      <c r="I25" s="178"/>
      <c r="J25" s="178"/>
      <c r="K25" s="180"/>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row>
    <row r="26" spans="1:84" s="12" customFormat="1" ht="43.5" customHeight="1" x14ac:dyDescent="0.25">
      <c r="A26" s="81"/>
      <c r="B26" s="391" t="s">
        <v>276</v>
      </c>
      <c r="C26" s="391"/>
      <c r="D26" s="391"/>
      <c r="E26" s="391"/>
      <c r="F26" s="180"/>
      <c r="G26" s="186"/>
      <c r="H26" s="187"/>
      <c r="I26" s="178"/>
      <c r="J26" s="178"/>
      <c r="K26" s="180"/>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row>
    <row r="27" spans="1:84" ht="57" customHeight="1" x14ac:dyDescent="0.25">
      <c r="A27" s="59"/>
      <c r="B27" s="394" t="s">
        <v>212</v>
      </c>
      <c r="C27" s="395"/>
      <c r="D27" s="396"/>
      <c r="E27" s="12"/>
      <c r="F27" s="404" t="s">
        <v>223</v>
      </c>
      <c r="G27" s="404"/>
      <c r="H27" s="404"/>
      <c r="I27" s="12"/>
      <c r="J27" s="405" t="s">
        <v>229</v>
      </c>
      <c r="K27" s="405"/>
      <c r="L27" s="405"/>
      <c r="N27" s="390" t="s">
        <v>256</v>
      </c>
      <c r="O27" s="390"/>
      <c r="P27" s="390"/>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row>
    <row r="28" spans="1:84" s="12" customFormat="1" ht="43.5" customHeight="1" x14ac:dyDescent="0.25">
      <c r="B28" s="209" t="s">
        <v>331</v>
      </c>
      <c r="C28" s="206" t="s">
        <v>176</v>
      </c>
      <c r="D28" s="206" t="s">
        <v>215</v>
      </c>
      <c r="F28" s="266" t="s">
        <v>312</v>
      </c>
      <c r="G28" s="267" t="s">
        <v>176</v>
      </c>
      <c r="H28" s="267" t="s">
        <v>215</v>
      </c>
      <c r="I28" s="87"/>
      <c r="J28" s="268" t="s">
        <v>313</v>
      </c>
      <c r="K28" s="269" t="s">
        <v>176</v>
      </c>
      <c r="L28" s="269" t="s">
        <v>215</v>
      </c>
      <c r="M28" s="87"/>
      <c r="N28" s="270" t="s">
        <v>312</v>
      </c>
      <c r="O28" s="271" t="s">
        <v>176</v>
      </c>
      <c r="P28" s="271" t="s">
        <v>215</v>
      </c>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row>
    <row r="29" spans="1:84" s="12" customFormat="1" ht="46.5" customHeight="1" x14ac:dyDescent="0.25">
      <c r="B29" s="207" t="s">
        <v>216</v>
      </c>
      <c r="C29" s="280" t="s">
        <v>329</v>
      </c>
      <c r="D29" s="208" t="s">
        <v>311</v>
      </c>
      <c r="F29" s="266" t="s">
        <v>220</v>
      </c>
      <c r="G29" s="266"/>
      <c r="H29" s="274" t="s">
        <v>311</v>
      </c>
      <c r="I29" s="87"/>
      <c r="J29" s="268" t="s">
        <v>230</v>
      </c>
      <c r="K29" s="268"/>
      <c r="L29" s="273" t="s">
        <v>311</v>
      </c>
      <c r="M29" s="87"/>
      <c r="N29" s="270" t="s">
        <v>235</v>
      </c>
      <c r="O29" s="270"/>
      <c r="P29" s="272" t="s">
        <v>311</v>
      </c>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row>
    <row r="30" spans="1:84" s="12" customFormat="1" ht="80.25" customHeight="1" x14ac:dyDescent="0.25">
      <c r="B30" s="207" t="s">
        <v>213</v>
      </c>
      <c r="C30" s="278" t="s">
        <v>333</v>
      </c>
      <c r="D30" s="205"/>
      <c r="F30" s="266" t="s">
        <v>221</v>
      </c>
      <c r="G30" s="266"/>
      <c r="H30" s="266"/>
      <c r="I30" s="87"/>
      <c r="J30" s="268" t="s">
        <v>231</v>
      </c>
      <c r="K30" s="268"/>
      <c r="L30" s="268"/>
      <c r="M30" s="87"/>
      <c r="N30" s="270" t="s">
        <v>236</v>
      </c>
      <c r="O30" s="270"/>
      <c r="P30" s="270"/>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row>
    <row r="31" spans="1:84" s="12" customFormat="1" ht="43.5" customHeight="1" x14ac:dyDescent="0.25">
      <c r="B31" s="207" t="s">
        <v>217</v>
      </c>
      <c r="C31" s="279" t="s">
        <v>332</v>
      </c>
      <c r="D31" s="205"/>
      <c r="F31" s="266" t="s">
        <v>218</v>
      </c>
      <c r="G31" s="266"/>
      <c r="H31" s="266"/>
      <c r="I31" s="87"/>
      <c r="J31" s="268" t="s">
        <v>232</v>
      </c>
      <c r="K31" s="268"/>
      <c r="L31" s="268"/>
      <c r="M31" s="87"/>
      <c r="N31" s="270" t="s">
        <v>237</v>
      </c>
      <c r="O31" s="270"/>
      <c r="P31" s="270"/>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row>
    <row r="32" spans="1:84" s="12" customFormat="1" ht="43.5" customHeight="1" x14ac:dyDescent="0.25">
      <c r="B32" s="207" t="s">
        <v>214</v>
      </c>
      <c r="C32" s="278" t="s">
        <v>330</v>
      </c>
      <c r="D32" s="205"/>
      <c r="F32" s="266" t="s">
        <v>219</v>
      </c>
      <c r="G32" s="266"/>
      <c r="H32" s="266"/>
      <c r="I32" s="87"/>
      <c r="J32" s="268" t="s">
        <v>233</v>
      </c>
      <c r="K32" s="268"/>
      <c r="L32" s="268"/>
      <c r="M32" s="87"/>
      <c r="N32" s="270" t="s">
        <v>238</v>
      </c>
      <c r="O32" s="270"/>
      <c r="P32" s="270"/>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row>
    <row r="33" spans="1:84" s="12" customFormat="1" ht="43.5" customHeight="1" x14ac:dyDescent="0.25">
      <c r="B33" s="207" t="s">
        <v>249</v>
      </c>
      <c r="C33" s="277"/>
      <c r="D33" s="205"/>
      <c r="F33" s="266" t="s">
        <v>222</v>
      </c>
      <c r="G33" s="266"/>
      <c r="H33" s="266"/>
      <c r="I33" s="87"/>
      <c r="J33" s="268" t="s">
        <v>234</v>
      </c>
      <c r="K33" s="268"/>
      <c r="L33" s="268"/>
      <c r="M33" s="87"/>
      <c r="N33" s="270" t="s">
        <v>249</v>
      </c>
      <c r="O33" s="270"/>
      <c r="P33" s="270"/>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row>
    <row r="34" spans="1:84" s="12" customFormat="1" ht="43.5" customHeight="1" x14ac:dyDescent="0.25">
      <c r="B34" s="203" t="s">
        <v>251</v>
      </c>
      <c r="E34" s="13"/>
      <c r="F34" s="203" t="s">
        <v>251</v>
      </c>
      <c r="J34" s="203" t="s">
        <v>251</v>
      </c>
      <c r="K34" s="184"/>
      <c r="L34" s="184"/>
      <c r="N34" s="203" t="s">
        <v>251</v>
      </c>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row>
    <row r="35" spans="1:84" s="12" customFormat="1" ht="43.5" customHeight="1" x14ac:dyDescent="0.25">
      <c r="B35" s="204" t="s">
        <v>250</v>
      </c>
      <c r="C35" s="123"/>
      <c r="D35" s="123"/>
      <c r="E35" s="123"/>
      <c r="F35" s="204" t="s">
        <v>250</v>
      </c>
      <c r="G35" s="123"/>
      <c r="J35" s="204" t="s">
        <v>250</v>
      </c>
      <c r="N35" s="204" t="s">
        <v>250</v>
      </c>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row>
    <row r="36" spans="1:84" s="12" customFormat="1" ht="43.5" customHeight="1" x14ac:dyDescent="0.25">
      <c r="B36" s="204"/>
      <c r="C36" s="123"/>
      <c r="D36" s="123"/>
      <c r="E36" s="123"/>
      <c r="F36" s="204"/>
      <c r="G36" s="123"/>
      <c r="J36" s="204"/>
      <c r="N36" s="20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row>
    <row r="37" spans="1:84" s="12" customFormat="1" ht="19.5" customHeight="1" x14ac:dyDescent="0.3">
      <c r="B37" s="115" t="s">
        <v>280</v>
      </c>
      <c r="E37" s="123"/>
      <c r="J37" s="204"/>
      <c r="N37" s="20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row>
    <row r="38" spans="1:84" s="12" customFormat="1" ht="58.5" customHeight="1" thickBot="1" x14ac:dyDescent="0.3">
      <c r="A38" s="85"/>
      <c r="B38" s="399" t="s">
        <v>277</v>
      </c>
      <c r="C38" s="399"/>
      <c r="D38" s="399"/>
      <c r="E38" s="399"/>
      <c r="F38" s="399"/>
      <c r="G38" s="397" t="s">
        <v>257</v>
      </c>
      <c r="H38" s="398"/>
    </row>
    <row r="39" spans="1:84" s="12" customFormat="1" ht="43.5" customHeight="1" thickBot="1" x14ac:dyDescent="0.3">
      <c r="A39" s="81"/>
      <c r="B39" s="237" t="s">
        <v>151</v>
      </c>
      <c r="C39" s="238" t="s">
        <v>169</v>
      </c>
      <c r="D39" s="411" t="s">
        <v>179</v>
      </c>
      <c r="E39" s="411"/>
      <c r="F39" s="411"/>
      <c r="G39" s="166" t="s">
        <v>263</v>
      </c>
      <c r="H39" s="166" t="s">
        <v>210</v>
      </c>
      <c r="I39" s="239" t="s">
        <v>317</v>
      </c>
      <c r="L39" s="168"/>
      <c r="M39" s="168"/>
    </row>
    <row r="40" spans="1:84" s="12" customFormat="1" ht="43.5" customHeight="1" x14ac:dyDescent="0.25">
      <c r="A40" s="59"/>
      <c r="B40" s="191" t="s">
        <v>139</v>
      </c>
      <c r="C40" s="188" t="s">
        <v>259</v>
      </c>
      <c r="D40" s="384" t="s">
        <v>327</v>
      </c>
      <c r="E40" s="385"/>
      <c r="F40" s="386"/>
      <c r="G40" s="172" t="s">
        <v>328</v>
      </c>
      <c r="H40" s="275" t="s">
        <v>323</v>
      </c>
      <c r="I40" s="173" t="s">
        <v>272</v>
      </c>
      <c r="L40" s="167"/>
      <c r="M40" s="167"/>
    </row>
    <row r="41" spans="1:84" s="12" customFormat="1" ht="34.5" customHeight="1" x14ac:dyDescent="0.25">
      <c r="B41" s="193" t="s">
        <v>211</v>
      </c>
      <c r="C41" s="189" t="s">
        <v>260</v>
      </c>
      <c r="D41" s="387" t="s">
        <v>319</v>
      </c>
      <c r="E41" s="388"/>
      <c r="F41" s="389"/>
      <c r="G41" s="82" t="s">
        <v>321</v>
      </c>
      <c r="H41" s="121" t="s">
        <v>324</v>
      </c>
      <c r="I41" s="174"/>
      <c r="L41" s="169"/>
      <c r="M41" s="170"/>
    </row>
    <row r="42" spans="1:84" s="12" customFormat="1" ht="44.1" customHeight="1" x14ac:dyDescent="0.25">
      <c r="B42" s="192"/>
      <c r="C42" s="189" t="s">
        <v>261</v>
      </c>
      <c r="D42" s="387" t="s">
        <v>318</v>
      </c>
      <c r="E42" s="388"/>
      <c r="F42" s="389"/>
      <c r="G42" s="82" t="s">
        <v>321</v>
      </c>
      <c r="H42" s="82" t="s">
        <v>326</v>
      </c>
      <c r="I42" s="175"/>
      <c r="L42" s="167"/>
      <c r="M42" s="170"/>
    </row>
    <row r="43" spans="1:84" s="12" customFormat="1" ht="50.25" customHeight="1" thickBot="1" x14ac:dyDescent="0.3">
      <c r="B43" s="192"/>
      <c r="C43" s="190" t="s">
        <v>262</v>
      </c>
      <c r="D43" s="423" t="s">
        <v>320</v>
      </c>
      <c r="E43" s="424"/>
      <c r="F43" s="425"/>
      <c r="G43" s="181" t="s">
        <v>322</v>
      </c>
      <c r="H43" s="276" t="s">
        <v>325</v>
      </c>
      <c r="I43" s="194"/>
      <c r="L43" s="60"/>
      <c r="M43" s="60"/>
    </row>
    <row r="44" spans="1:84" s="12" customFormat="1" ht="43.5" customHeight="1" x14ac:dyDescent="0.25">
      <c r="B44" s="171" t="s">
        <v>178</v>
      </c>
      <c r="C44" s="196"/>
      <c r="D44" s="400"/>
      <c r="E44" s="400"/>
      <c r="F44" s="400"/>
      <c r="G44" s="172"/>
      <c r="H44" s="172"/>
      <c r="I44" s="197"/>
      <c r="L44" s="60"/>
      <c r="M44" s="60"/>
    </row>
    <row r="45" spans="1:84" s="12" customFormat="1" ht="43.5" customHeight="1" x14ac:dyDescent="0.25">
      <c r="A45" s="63"/>
      <c r="B45" s="198" t="s">
        <v>153</v>
      </c>
      <c r="C45" s="163"/>
      <c r="D45" s="409"/>
      <c r="E45" s="409"/>
      <c r="F45" s="409"/>
      <c r="G45" s="82"/>
      <c r="H45" s="82"/>
      <c r="I45" s="199"/>
    </row>
    <row r="46" spans="1:84" s="12" customFormat="1" ht="43.5" customHeight="1" x14ac:dyDescent="0.25">
      <c r="B46" s="198" t="s">
        <v>152</v>
      </c>
      <c r="C46" s="195"/>
      <c r="D46" s="409"/>
      <c r="E46" s="409"/>
      <c r="F46" s="409"/>
      <c r="G46" s="82"/>
      <c r="H46" s="82"/>
      <c r="I46" s="199"/>
    </row>
    <row r="47" spans="1:84" s="12" customFormat="1" ht="43.5" customHeight="1" x14ac:dyDescent="0.25">
      <c r="B47" s="198" t="s">
        <v>140</v>
      </c>
      <c r="C47" s="163"/>
      <c r="D47" s="409"/>
      <c r="E47" s="409"/>
      <c r="F47" s="409"/>
      <c r="G47" s="82"/>
      <c r="H47" s="82"/>
      <c r="I47" s="199"/>
    </row>
    <row r="48" spans="1:84" s="12" customFormat="1" ht="43.5" customHeight="1" x14ac:dyDescent="0.25">
      <c r="B48" s="198" t="s">
        <v>154</v>
      </c>
      <c r="C48" s="163"/>
      <c r="D48" s="409"/>
      <c r="E48" s="409"/>
      <c r="F48" s="409"/>
      <c r="G48" s="82"/>
      <c r="H48" s="82"/>
      <c r="I48" s="199"/>
    </row>
    <row r="49" spans="2:12" s="12" customFormat="1" ht="43.5" customHeight="1" x14ac:dyDescent="0.25">
      <c r="B49" s="198" t="s">
        <v>141</v>
      </c>
      <c r="C49" s="163"/>
      <c r="D49" s="409"/>
      <c r="E49" s="409"/>
      <c r="F49" s="409"/>
      <c r="G49" s="82"/>
      <c r="H49" s="82"/>
      <c r="I49" s="199"/>
    </row>
    <row r="50" spans="2:12" s="12" customFormat="1" ht="43.5" customHeight="1" thickBot="1" x14ac:dyDescent="0.3">
      <c r="B50" s="200" t="s">
        <v>142</v>
      </c>
      <c r="C50" s="201"/>
      <c r="D50" s="410"/>
      <c r="E50" s="410"/>
      <c r="F50" s="410"/>
      <c r="G50" s="176"/>
      <c r="H50" s="176"/>
      <c r="I50" s="202"/>
    </row>
    <row r="51" spans="2:12" s="12" customFormat="1" ht="43.5" customHeight="1" x14ac:dyDescent="0.25">
      <c r="B51" s="64"/>
      <c r="C51" s="13"/>
      <c r="I51" s="13"/>
    </row>
    <row r="52" spans="2:12" s="12" customFormat="1" ht="43.5" customHeight="1" x14ac:dyDescent="0.3">
      <c r="B52" s="115" t="s">
        <v>281</v>
      </c>
    </row>
    <row r="53" spans="2:12" s="12" customFormat="1" ht="35.25" customHeight="1" thickBot="1" x14ac:dyDescent="0.3">
      <c r="B53" s="399" t="s">
        <v>278</v>
      </c>
      <c r="C53" s="399"/>
      <c r="D53" s="12" t="s">
        <v>186</v>
      </c>
    </row>
    <row r="54" spans="2:12" s="12" customFormat="1" ht="43.5" customHeight="1" x14ac:dyDescent="0.25">
      <c r="B54" s="171" t="s">
        <v>172</v>
      </c>
      <c r="C54" s="233" t="s">
        <v>169</v>
      </c>
      <c r="D54" s="406" t="s">
        <v>179</v>
      </c>
      <c r="E54" s="406"/>
      <c r="F54" s="406"/>
      <c r="G54" s="234" t="s">
        <v>263</v>
      </c>
      <c r="H54" s="234" t="s">
        <v>210</v>
      </c>
      <c r="I54" s="235" t="s">
        <v>316</v>
      </c>
    </row>
    <row r="55" spans="2:12" s="12" customFormat="1" ht="57.6" customHeight="1" x14ac:dyDescent="0.25">
      <c r="B55" s="198" t="s">
        <v>264</v>
      </c>
      <c r="C55" s="163"/>
      <c r="D55" s="422" t="s">
        <v>273</v>
      </c>
      <c r="E55" s="422"/>
      <c r="F55" s="422"/>
      <c r="G55" s="232"/>
      <c r="H55" s="232"/>
      <c r="I55" s="175" t="s">
        <v>272</v>
      </c>
      <c r="J55" s="63"/>
      <c r="K55" s="168"/>
      <c r="L55" s="168"/>
    </row>
    <row r="56" spans="2:12" s="12" customFormat="1" ht="43.5" customHeight="1" x14ac:dyDescent="0.25">
      <c r="B56" s="198" t="s">
        <v>265</v>
      </c>
      <c r="C56" s="162"/>
      <c r="D56" s="408" t="s">
        <v>270</v>
      </c>
      <c r="E56" s="408"/>
      <c r="F56" s="408"/>
      <c r="G56" s="121"/>
      <c r="H56" s="121"/>
      <c r="I56" s="199"/>
      <c r="J56" s="13"/>
      <c r="K56" s="170"/>
      <c r="L56" s="170"/>
    </row>
    <row r="57" spans="2:12" s="12" customFormat="1" ht="43.5" customHeight="1" x14ac:dyDescent="0.25">
      <c r="B57" s="198" t="s">
        <v>152</v>
      </c>
      <c r="C57" s="162"/>
      <c r="D57" s="408" t="s">
        <v>271</v>
      </c>
      <c r="E57" s="408"/>
      <c r="F57" s="408"/>
      <c r="G57" s="121"/>
      <c r="H57" s="121"/>
      <c r="I57" s="199"/>
      <c r="J57" s="13"/>
      <c r="K57" s="170"/>
      <c r="L57" s="170"/>
    </row>
    <row r="58" spans="2:12" s="12" customFormat="1" ht="43.5" customHeight="1" x14ac:dyDescent="0.25">
      <c r="B58" s="198" t="s">
        <v>268</v>
      </c>
      <c r="C58" s="162"/>
      <c r="D58" s="408" t="s">
        <v>269</v>
      </c>
      <c r="E58" s="408"/>
      <c r="F58" s="408"/>
      <c r="G58" s="121"/>
      <c r="H58" s="121"/>
      <c r="I58" s="199"/>
      <c r="J58" s="13"/>
      <c r="K58" s="170"/>
      <c r="L58" s="170"/>
    </row>
    <row r="59" spans="2:12" s="12" customFormat="1" ht="43.5" customHeight="1" thickBot="1" x14ac:dyDescent="0.3">
      <c r="B59" s="200" t="s">
        <v>266</v>
      </c>
      <c r="C59" s="201"/>
      <c r="D59" s="407" t="s">
        <v>267</v>
      </c>
      <c r="E59" s="407"/>
      <c r="F59" s="407"/>
      <c r="G59" s="236"/>
      <c r="H59" s="236"/>
      <c r="I59" s="202"/>
      <c r="K59" s="170"/>
      <c r="L59" s="170"/>
    </row>
    <row r="60" spans="2:12" s="12" customFormat="1" ht="43.5" customHeight="1" thickBot="1" x14ac:dyDescent="0.3">
      <c r="C60" s="58"/>
      <c r="K60" s="170"/>
      <c r="L60" s="170"/>
    </row>
    <row r="61" spans="2:12" s="12" customFormat="1" ht="43.5" customHeight="1" x14ac:dyDescent="0.25">
      <c r="B61" s="363" t="s">
        <v>199</v>
      </c>
      <c r="C61" s="418" t="s">
        <v>194</v>
      </c>
      <c r="D61" s="367"/>
      <c r="E61" s="367"/>
      <c r="F61" s="419"/>
      <c r="G61" s="420"/>
    </row>
    <row r="62" spans="2:12" s="12" customFormat="1" ht="43.5" customHeight="1" x14ac:dyDescent="0.25">
      <c r="B62" s="364"/>
      <c r="C62" s="421" t="s">
        <v>195</v>
      </c>
      <c r="D62" s="352"/>
      <c r="E62" s="352"/>
      <c r="F62" s="401"/>
      <c r="G62" s="402"/>
      <c r="K62" s="60"/>
      <c r="L62" s="60"/>
    </row>
    <row r="63" spans="2:12" s="12" customFormat="1" ht="43.5" customHeight="1" x14ac:dyDescent="0.25">
      <c r="B63" s="364"/>
      <c r="C63" s="421" t="s">
        <v>196</v>
      </c>
      <c r="D63" s="352"/>
      <c r="E63" s="352"/>
      <c r="F63" s="401"/>
      <c r="G63" s="402"/>
      <c r="K63" s="60"/>
      <c r="L63" s="60"/>
    </row>
    <row r="64" spans="2:12" s="12" customFormat="1" ht="43.5" customHeight="1" x14ac:dyDescent="0.25">
      <c r="B64" s="364"/>
      <c r="C64" s="421" t="s">
        <v>197</v>
      </c>
      <c r="D64" s="352"/>
      <c r="E64" s="352"/>
      <c r="F64" s="401"/>
      <c r="G64" s="402"/>
      <c r="K64" s="60"/>
      <c r="L64" s="60"/>
    </row>
    <row r="65" spans="2:12" s="12" customFormat="1" ht="43.5" customHeight="1" thickBot="1" x14ac:dyDescent="0.3">
      <c r="B65" s="417"/>
      <c r="C65" s="413" t="s">
        <v>192</v>
      </c>
      <c r="D65" s="414"/>
      <c r="E65" s="414"/>
      <c r="F65" s="415"/>
      <c r="G65" s="416"/>
      <c r="K65" s="13"/>
      <c r="L65" s="13"/>
    </row>
    <row r="66" spans="2:12" s="12" customFormat="1" ht="43.5" customHeight="1" x14ac:dyDescent="0.25">
      <c r="C66" s="58"/>
    </row>
    <row r="67" spans="2:12" s="12" customFormat="1" ht="43.5" customHeight="1" x14ac:dyDescent="0.25">
      <c r="C67" s="58"/>
    </row>
    <row r="68" spans="2:12" s="12" customFormat="1" ht="43.5" customHeight="1" x14ac:dyDescent="0.25">
      <c r="C68" s="58"/>
    </row>
    <row r="69" spans="2:12" s="12" customFormat="1" ht="43.5" customHeight="1" x14ac:dyDescent="0.25">
      <c r="C69" s="58"/>
    </row>
    <row r="70" spans="2:12" s="12" customFormat="1" ht="43.5" customHeight="1" x14ac:dyDescent="0.25">
      <c r="C70" s="58"/>
    </row>
    <row r="71" spans="2:12" s="12" customFormat="1" ht="43.5" customHeight="1" x14ac:dyDescent="0.25">
      <c r="C71" s="58"/>
    </row>
    <row r="72" spans="2:12" s="12" customFormat="1" ht="43.5" customHeight="1" x14ac:dyDescent="0.25">
      <c r="C72" s="58"/>
    </row>
    <row r="73" spans="2:12" s="12" customFormat="1" ht="43.5" customHeight="1" x14ac:dyDescent="0.25">
      <c r="C73" s="58"/>
    </row>
    <row r="74" spans="2:12" s="12" customFormat="1" ht="43.5" customHeight="1" x14ac:dyDescent="0.25">
      <c r="C74" s="58"/>
    </row>
    <row r="75" spans="2:12" s="12" customFormat="1" ht="43.5" customHeight="1" x14ac:dyDescent="0.25">
      <c r="C75" s="58"/>
    </row>
    <row r="76" spans="2:12" s="12" customFormat="1" ht="43.5" customHeight="1" x14ac:dyDescent="0.25">
      <c r="C76" s="58"/>
    </row>
    <row r="77" spans="2:12" s="12" customFormat="1" ht="43.5" customHeight="1" x14ac:dyDescent="0.25">
      <c r="C77" s="58"/>
    </row>
    <row r="78" spans="2:12" s="12" customFormat="1" ht="43.5" customHeight="1" x14ac:dyDescent="0.25">
      <c r="C78" s="58"/>
    </row>
    <row r="79" spans="2:12" s="12" customFormat="1" ht="43.5" customHeight="1" x14ac:dyDescent="0.25">
      <c r="C79" s="58"/>
    </row>
    <row r="80" spans="2:12" s="12" customFormat="1" ht="43.5" customHeight="1" x14ac:dyDescent="0.25">
      <c r="C80" s="58"/>
    </row>
    <row r="81" spans="3:3" s="12" customFormat="1" ht="43.5" customHeight="1" x14ac:dyDescent="0.25">
      <c r="C81" s="58"/>
    </row>
    <row r="82" spans="3:3" s="12" customFormat="1" ht="43.5" customHeight="1" x14ac:dyDescent="0.25">
      <c r="C82" s="58"/>
    </row>
    <row r="83" spans="3:3" s="12" customFormat="1" ht="43.5" customHeight="1" x14ac:dyDescent="0.25">
      <c r="C83" s="58"/>
    </row>
    <row r="84" spans="3:3" s="12" customFormat="1" ht="43.5" customHeight="1" x14ac:dyDescent="0.25">
      <c r="C84" s="58"/>
    </row>
    <row r="85" spans="3:3" s="12" customFormat="1" ht="43.5" customHeight="1" x14ac:dyDescent="0.25">
      <c r="C85" s="58"/>
    </row>
    <row r="86" spans="3:3" s="12" customFormat="1" ht="43.5" customHeight="1" x14ac:dyDescent="0.25">
      <c r="C86" s="58"/>
    </row>
    <row r="87" spans="3:3" s="12" customFormat="1" ht="43.5" customHeight="1" x14ac:dyDescent="0.25">
      <c r="C87" s="58"/>
    </row>
    <row r="88" spans="3:3" s="12" customFormat="1" ht="43.5" customHeight="1" x14ac:dyDescent="0.25">
      <c r="C88" s="58"/>
    </row>
    <row r="89" spans="3:3" s="12" customFormat="1" ht="43.5" customHeight="1" x14ac:dyDescent="0.25">
      <c r="C89" s="58"/>
    </row>
    <row r="90" spans="3:3" s="12" customFormat="1" ht="43.5" customHeight="1" x14ac:dyDescent="0.25">
      <c r="C90" s="58"/>
    </row>
    <row r="91" spans="3:3" s="12" customFormat="1" ht="43.5" customHeight="1" x14ac:dyDescent="0.25">
      <c r="C91" s="58"/>
    </row>
    <row r="92" spans="3:3" s="12" customFormat="1" ht="43.5" customHeight="1" x14ac:dyDescent="0.25">
      <c r="C92" s="58"/>
    </row>
    <row r="93" spans="3:3" s="12" customFormat="1" ht="43.5" customHeight="1" x14ac:dyDescent="0.25">
      <c r="C93" s="58"/>
    </row>
    <row r="94" spans="3:3" s="12" customFormat="1" ht="43.5" customHeight="1" x14ac:dyDescent="0.25">
      <c r="C94" s="58"/>
    </row>
    <row r="95" spans="3:3" s="12" customFormat="1" ht="43.5" customHeight="1" x14ac:dyDescent="0.25">
      <c r="C95" s="58"/>
    </row>
    <row r="96" spans="3:3" s="12" customFormat="1" ht="43.5" customHeight="1" x14ac:dyDescent="0.25">
      <c r="C96" s="58"/>
    </row>
    <row r="97" spans="3:3" s="12" customFormat="1" ht="43.5" customHeight="1" x14ac:dyDescent="0.25">
      <c r="C97" s="58"/>
    </row>
    <row r="98" spans="3:3" s="12" customFormat="1" ht="43.5" customHeight="1" x14ac:dyDescent="0.25">
      <c r="C98" s="58"/>
    </row>
    <row r="99" spans="3:3" s="12" customFormat="1" ht="43.5" customHeight="1" x14ac:dyDescent="0.25">
      <c r="C99" s="58"/>
    </row>
    <row r="100" spans="3:3" s="12" customFormat="1" ht="43.5" customHeight="1" x14ac:dyDescent="0.25">
      <c r="C100" s="58"/>
    </row>
    <row r="101" spans="3:3" s="12" customFormat="1" ht="43.5" customHeight="1" x14ac:dyDescent="0.25">
      <c r="C101" s="58"/>
    </row>
    <row r="102" spans="3:3" s="12" customFormat="1" ht="43.5" customHeight="1" x14ac:dyDescent="0.25">
      <c r="C102" s="58"/>
    </row>
    <row r="103" spans="3:3" s="12" customFormat="1" ht="43.5" customHeight="1" x14ac:dyDescent="0.25">
      <c r="C103" s="58"/>
    </row>
    <row r="104" spans="3:3" s="12" customFormat="1" ht="43.5" customHeight="1" x14ac:dyDescent="0.25">
      <c r="C104" s="58"/>
    </row>
    <row r="105" spans="3:3" s="12" customFormat="1" ht="43.5" customHeight="1" x14ac:dyDescent="0.25">
      <c r="C105" s="58"/>
    </row>
    <row r="106" spans="3:3" s="12" customFormat="1" ht="43.5" customHeight="1" x14ac:dyDescent="0.25">
      <c r="C106" s="58"/>
    </row>
    <row r="107" spans="3:3" s="12" customFormat="1" ht="43.5" customHeight="1" x14ac:dyDescent="0.25">
      <c r="C107" s="58"/>
    </row>
    <row r="108" spans="3:3" s="12" customFormat="1" ht="43.5" customHeight="1" x14ac:dyDescent="0.25">
      <c r="C108" s="58"/>
    </row>
    <row r="109" spans="3:3" s="12" customFormat="1" ht="43.5" customHeight="1" x14ac:dyDescent="0.25">
      <c r="C109" s="58"/>
    </row>
    <row r="110" spans="3:3" s="12" customFormat="1" ht="43.5" customHeight="1" x14ac:dyDescent="0.25">
      <c r="C110" s="58"/>
    </row>
  </sheetData>
  <mergeCells count="41">
    <mergeCell ref="A1:B1"/>
    <mergeCell ref="M5:O5"/>
    <mergeCell ref="C65:E65"/>
    <mergeCell ref="F65:G65"/>
    <mergeCell ref="B61:B65"/>
    <mergeCell ref="C61:E61"/>
    <mergeCell ref="F61:G61"/>
    <mergeCell ref="C62:E62"/>
    <mergeCell ref="F62:G62"/>
    <mergeCell ref="C63:E63"/>
    <mergeCell ref="F63:G63"/>
    <mergeCell ref="C64:E64"/>
    <mergeCell ref="D55:F55"/>
    <mergeCell ref="D56:F56"/>
    <mergeCell ref="D43:F43"/>
    <mergeCell ref="F64:G64"/>
    <mergeCell ref="B11:D11"/>
    <mergeCell ref="F27:H27"/>
    <mergeCell ref="J27:L27"/>
    <mergeCell ref="D54:F54"/>
    <mergeCell ref="D59:F59"/>
    <mergeCell ref="D57:F57"/>
    <mergeCell ref="D58:F58"/>
    <mergeCell ref="D45:F45"/>
    <mergeCell ref="D46:F46"/>
    <mergeCell ref="D47:F47"/>
    <mergeCell ref="D48:F48"/>
    <mergeCell ref="D49:F49"/>
    <mergeCell ref="D50:F50"/>
    <mergeCell ref="D39:F39"/>
    <mergeCell ref="B53:C53"/>
    <mergeCell ref="H12:I12"/>
    <mergeCell ref="B27:D27"/>
    <mergeCell ref="G38:H38"/>
    <mergeCell ref="B38:F38"/>
    <mergeCell ref="D44:F44"/>
    <mergeCell ref="D40:F40"/>
    <mergeCell ref="D41:F41"/>
    <mergeCell ref="D42:F42"/>
    <mergeCell ref="N27:P27"/>
    <mergeCell ref="B26:E26"/>
  </mergeCells>
  <conditionalFormatting sqref="I56:I59">
    <cfRule type="colorScale" priority="1">
      <colorScale>
        <cfvo type="min"/>
        <cfvo type="percentile" val="50"/>
        <cfvo type="max"/>
        <color rgb="FFF8696B"/>
        <color rgb="FFFFEB84"/>
        <color rgb="FF63BE7B"/>
      </colorScale>
    </cfRule>
  </conditionalFormatting>
  <conditionalFormatting sqref="L41:L44 I41:I51">
    <cfRule type="colorScale" priority="2">
      <colorScale>
        <cfvo type="min"/>
        <cfvo type="percentile" val="50"/>
        <cfvo type="max"/>
        <color rgb="FFF8696B"/>
        <color rgb="FFFFEB84"/>
        <color rgb="FF63BE7B"/>
      </colorScale>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FB9BB-6412-463E-94D0-20BFC20FF58A}">
  <dimension ref="A1:AM138"/>
  <sheetViews>
    <sheetView topLeftCell="A57" zoomScale="70" zoomScaleNormal="70" workbookViewId="0">
      <selection activeCell="N66" sqref="N66"/>
    </sheetView>
  </sheetViews>
  <sheetFormatPr baseColWidth="10" defaultColWidth="11" defaultRowHeight="15" x14ac:dyDescent="0.25"/>
  <cols>
    <col min="1" max="1" width="16" style="13" bestFit="1" customWidth="1"/>
    <col min="2" max="2" width="10.875" style="11" customWidth="1"/>
    <col min="3" max="3" width="16.875" style="11" customWidth="1"/>
    <col min="4" max="4" width="30.875" style="11" customWidth="1"/>
    <col min="5" max="5" width="31.25" style="11" customWidth="1"/>
    <col min="6" max="9" width="8.125" style="11" customWidth="1"/>
    <col min="10" max="10" width="35" style="11" customWidth="1"/>
    <col min="11" max="11" width="28.375" style="11" customWidth="1"/>
    <col min="12" max="12" width="19.125" style="11" customWidth="1"/>
    <col min="13" max="13" width="18.125" style="11" customWidth="1"/>
    <col min="14" max="14" width="17.25" style="11" customWidth="1"/>
    <col min="15" max="15" width="18" style="11" customWidth="1"/>
    <col min="16" max="16" width="20.375" style="11" customWidth="1"/>
    <col min="17" max="39" width="11" style="12"/>
    <col min="40" max="16384" width="11" style="11"/>
  </cols>
  <sheetData>
    <row r="1" spans="1:39" s="292" customFormat="1" ht="52.5" customHeight="1" x14ac:dyDescent="0.5">
      <c r="A1" s="338" t="s">
        <v>43</v>
      </c>
      <c r="B1" s="338"/>
      <c r="C1" s="338"/>
      <c r="D1" s="338"/>
      <c r="E1" s="338"/>
      <c r="F1" s="338"/>
      <c r="G1" s="338"/>
      <c r="H1" s="338"/>
      <c r="I1" s="338"/>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row>
    <row r="2" spans="1:39" s="12" customFormat="1" x14ac:dyDescent="0.25">
      <c r="A2" s="13"/>
    </row>
    <row r="3" spans="1:39" s="12" customFormat="1" ht="10.5" customHeight="1" x14ac:dyDescent="0.25">
      <c r="A3" s="13"/>
    </row>
    <row r="4" spans="1:39" s="12" customFormat="1" ht="43.5" customHeight="1" x14ac:dyDescent="0.25">
      <c r="A4" s="13"/>
      <c r="B4" s="294" t="s">
        <v>292</v>
      </c>
      <c r="C4" s="294"/>
      <c r="D4" s="294"/>
      <c r="E4" s="426" t="s">
        <v>69</v>
      </c>
      <c r="F4" s="426"/>
      <c r="G4" s="426"/>
      <c r="H4" s="426"/>
      <c r="I4" s="426"/>
      <c r="J4" s="428" t="s">
        <v>347</v>
      </c>
      <c r="K4" s="428"/>
    </row>
    <row r="5" spans="1:39" s="12" customFormat="1" ht="21" customHeight="1" x14ac:dyDescent="0.25">
      <c r="A5" s="13"/>
      <c r="B5" s="295"/>
      <c r="C5" s="295"/>
      <c r="D5" s="295"/>
      <c r="E5" s="426"/>
      <c r="F5" s="426"/>
      <c r="G5" s="426"/>
      <c r="H5" s="426"/>
      <c r="I5" s="426"/>
    </row>
    <row r="6" spans="1:39" s="12" customFormat="1" ht="64.5" customHeight="1" x14ac:dyDescent="0.25">
      <c r="A6" s="322"/>
      <c r="B6" s="323" t="s">
        <v>183</v>
      </c>
      <c r="C6" s="324"/>
      <c r="D6" s="324"/>
      <c r="E6" s="325"/>
      <c r="F6" s="326" t="s">
        <v>44</v>
      </c>
      <c r="G6" s="326"/>
      <c r="H6" s="326" t="s">
        <v>45</v>
      </c>
      <c r="I6" s="326"/>
      <c r="J6" s="327" t="s">
        <v>43</v>
      </c>
      <c r="K6" s="324"/>
      <c r="L6" s="324"/>
      <c r="M6" s="328"/>
    </row>
    <row r="7" spans="1:39" s="12" customFormat="1" ht="45" x14ac:dyDescent="0.25">
      <c r="A7" s="330" t="s">
        <v>334</v>
      </c>
      <c r="B7" s="313" t="s">
        <v>42</v>
      </c>
      <c r="C7" s="117"/>
      <c r="D7" s="312" t="s">
        <v>41</v>
      </c>
      <c r="E7" s="313" t="s">
        <v>209</v>
      </c>
      <c r="F7" s="314" t="s">
        <v>46</v>
      </c>
      <c r="G7" s="314" t="s">
        <v>47</v>
      </c>
      <c r="H7" s="314" t="s">
        <v>46</v>
      </c>
      <c r="I7" s="315" t="s">
        <v>47</v>
      </c>
      <c r="J7" s="316"/>
      <c r="K7" s="317" t="s">
        <v>170</v>
      </c>
      <c r="L7" s="318" t="s">
        <v>24</v>
      </c>
      <c r="M7" s="319"/>
      <c r="O7" s="34"/>
      <c r="P7" s="34"/>
    </row>
    <row r="8" spans="1:39" s="12" customFormat="1" ht="36" customHeight="1" x14ac:dyDescent="0.25">
      <c r="A8" s="329">
        <v>10</v>
      </c>
      <c r="B8" s="427" t="s">
        <v>29</v>
      </c>
      <c r="C8" s="427"/>
      <c r="D8" s="43" t="e">
        <f t="shared" ref="D8:D16" si="0">E8/$E$17*100</f>
        <v>#DIV/0!</v>
      </c>
      <c r="E8" s="42"/>
      <c r="F8" s="309">
        <v>3</v>
      </c>
      <c r="G8" s="309">
        <v>3</v>
      </c>
      <c r="H8" s="309">
        <v>3</v>
      </c>
      <c r="I8" s="16">
        <v>3</v>
      </c>
      <c r="J8" s="41">
        <f t="shared" ref="J8:J16" si="1">IF(AND((2*F8)+G8+(2*H8)+I8&gt;=15,(2*F8)+G8+(2*H8)+I8&lt;=18),3,IF(AND((2*F8)+G8+(2*H8)+I8&gt;=10,(2*F8)+G8+(2*H8)+I8&lt;=14),2,IF(AND((2*F8)+G8+(2*H8)+I8&gt;=6,(2*F8)+G8+(2*H8)+I8&lt;=9),1,)))</f>
        <v>3</v>
      </c>
      <c r="K8" s="42"/>
      <c r="L8" s="165"/>
      <c r="M8" s="320"/>
      <c r="O8" s="431"/>
      <c r="P8" s="431"/>
    </row>
    <row r="9" spans="1:39" s="12" customFormat="1" ht="36" customHeight="1" x14ac:dyDescent="0.25">
      <c r="A9" s="310">
        <v>2</v>
      </c>
      <c r="B9" s="427" t="s">
        <v>30</v>
      </c>
      <c r="C9" s="427"/>
      <c r="D9" s="43" t="e">
        <f t="shared" si="0"/>
        <v>#DIV/0!</v>
      </c>
      <c r="E9" s="42"/>
      <c r="F9" s="309">
        <v>3</v>
      </c>
      <c r="G9" s="309">
        <v>3</v>
      </c>
      <c r="H9" s="309">
        <v>3</v>
      </c>
      <c r="I9" s="16">
        <v>2</v>
      </c>
      <c r="J9" s="41">
        <f t="shared" si="1"/>
        <v>3</v>
      </c>
      <c r="K9" s="42"/>
      <c r="L9" s="165"/>
      <c r="M9" s="320"/>
      <c r="O9" s="34"/>
      <c r="P9" s="34"/>
    </row>
    <row r="10" spans="1:39" s="12" customFormat="1" ht="36" customHeight="1" x14ac:dyDescent="0.25">
      <c r="A10" s="310">
        <v>3</v>
      </c>
      <c r="B10" s="427" t="s">
        <v>31</v>
      </c>
      <c r="C10" s="427"/>
      <c r="D10" s="43" t="e">
        <f t="shared" si="0"/>
        <v>#DIV/0!</v>
      </c>
      <c r="E10" s="42"/>
      <c r="F10" s="16">
        <v>3</v>
      </c>
      <c r="G10" s="16">
        <v>3</v>
      </c>
      <c r="H10" s="16">
        <v>2</v>
      </c>
      <c r="I10" s="16">
        <v>3</v>
      </c>
      <c r="J10" s="41">
        <f t="shared" si="1"/>
        <v>3</v>
      </c>
      <c r="K10" s="42"/>
      <c r="L10" s="165"/>
      <c r="M10" s="320"/>
      <c r="O10" s="34"/>
      <c r="P10" s="34"/>
    </row>
    <row r="11" spans="1:39" s="12" customFormat="1" ht="36" customHeight="1" x14ac:dyDescent="0.25">
      <c r="A11" s="310" t="s">
        <v>203</v>
      </c>
      <c r="B11" s="427" t="s">
        <v>34</v>
      </c>
      <c r="C11" s="427"/>
      <c r="D11" s="43" t="e">
        <f t="shared" si="0"/>
        <v>#DIV/0!</v>
      </c>
      <c r="E11" s="42"/>
      <c r="F11" s="16">
        <v>2</v>
      </c>
      <c r="G11" s="16">
        <v>2</v>
      </c>
      <c r="H11" s="16">
        <v>3</v>
      </c>
      <c r="I11" s="16">
        <v>3</v>
      </c>
      <c r="J11" s="41">
        <f t="shared" si="1"/>
        <v>3</v>
      </c>
      <c r="K11" s="42"/>
      <c r="L11" s="165"/>
      <c r="M11" s="320"/>
      <c r="O11" s="34"/>
      <c r="P11" s="34"/>
    </row>
    <row r="12" spans="1:39" s="12" customFormat="1" ht="36" customHeight="1" x14ac:dyDescent="0.25">
      <c r="A12" s="310">
        <v>2</v>
      </c>
      <c r="B12" s="427" t="s">
        <v>35</v>
      </c>
      <c r="C12" s="427"/>
      <c r="D12" s="43" t="e">
        <f t="shared" si="0"/>
        <v>#DIV/0!</v>
      </c>
      <c r="E12" s="42"/>
      <c r="F12" s="16">
        <v>2</v>
      </c>
      <c r="G12" s="16">
        <v>3</v>
      </c>
      <c r="H12" s="16">
        <v>1</v>
      </c>
      <c r="I12" s="16">
        <v>3</v>
      </c>
      <c r="J12" s="41">
        <f t="shared" si="1"/>
        <v>2</v>
      </c>
      <c r="K12" s="42"/>
      <c r="L12" s="165"/>
      <c r="M12" s="320"/>
      <c r="O12" s="34"/>
      <c r="P12" s="34"/>
    </row>
    <row r="13" spans="1:39" s="12" customFormat="1" ht="36" customHeight="1" x14ac:dyDescent="0.25">
      <c r="A13" s="310" t="s">
        <v>204</v>
      </c>
      <c r="B13" s="427" t="s">
        <v>37</v>
      </c>
      <c r="C13" s="427"/>
      <c r="D13" s="43" t="e">
        <f t="shared" si="0"/>
        <v>#DIV/0!</v>
      </c>
      <c r="E13" s="42"/>
      <c r="F13" s="16">
        <v>2</v>
      </c>
      <c r="G13" s="16">
        <v>2</v>
      </c>
      <c r="H13" s="16">
        <v>2</v>
      </c>
      <c r="I13" s="16">
        <v>3</v>
      </c>
      <c r="J13" s="41">
        <f t="shared" si="1"/>
        <v>2</v>
      </c>
      <c r="K13" s="42"/>
      <c r="L13" s="165"/>
      <c r="M13" s="320"/>
    </row>
    <row r="14" spans="1:39" s="12" customFormat="1" ht="36" customHeight="1" x14ac:dyDescent="0.25">
      <c r="A14" s="310" t="s">
        <v>205</v>
      </c>
      <c r="B14" s="427" t="s">
        <v>38</v>
      </c>
      <c r="C14" s="427"/>
      <c r="D14" s="43" t="e">
        <f t="shared" si="0"/>
        <v>#DIV/0!</v>
      </c>
      <c r="E14" s="42"/>
      <c r="F14" s="16">
        <v>2</v>
      </c>
      <c r="G14" s="16">
        <v>2</v>
      </c>
      <c r="H14" s="16">
        <v>2</v>
      </c>
      <c r="I14" s="16">
        <v>3</v>
      </c>
      <c r="J14" s="41">
        <f t="shared" si="1"/>
        <v>2</v>
      </c>
      <c r="K14" s="42"/>
      <c r="L14" s="165"/>
      <c r="M14" s="320"/>
    </row>
    <row r="15" spans="1:39" s="12" customFormat="1" ht="36" customHeight="1" x14ac:dyDescent="0.25">
      <c r="A15" s="310" t="s">
        <v>206</v>
      </c>
      <c r="B15" s="427" t="s">
        <v>39</v>
      </c>
      <c r="C15" s="427"/>
      <c r="D15" s="43" t="e">
        <f t="shared" si="0"/>
        <v>#DIV/0!</v>
      </c>
      <c r="E15" s="42"/>
      <c r="F15" s="16">
        <v>1</v>
      </c>
      <c r="G15" s="16">
        <v>1</v>
      </c>
      <c r="H15" s="16">
        <v>3</v>
      </c>
      <c r="I15" s="16">
        <v>2</v>
      </c>
      <c r="J15" s="41">
        <f t="shared" si="1"/>
        <v>2</v>
      </c>
      <c r="K15" s="42"/>
      <c r="L15" s="293"/>
      <c r="M15" s="321"/>
    </row>
    <row r="16" spans="1:39" s="12" customFormat="1" ht="36" customHeight="1" x14ac:dyDescent="0.25">
      <c r="A16" s="310" t="s">
        <v>207</v>
      </c>
      <c r="B16" s="427" t="s">
        <v>40</v>
      </c>
      <c r="C16" s="427"/>
      <c r="D16" s="43" t="e">
        <f t="shared" si="0"/>
        <v>#DIV/0!</v>
      </c>
      <c r="E16" s="42"/>
      <c r="F16" s="16">
        <v>1</v>
      </c>
      <c r="G16" s="16">
        <v>1</v>
      </c>
      <c r="H16" s="16">
        <v>2</v>
      </c>
      <c r="I16" s="16">
        <v>2</v>
      </c>
      <c r="J16" s="41">
        <f t="shared" si="1"/>
        <v>1</v>
      </c>
      <c r="K16" s="165"/>
      <c r="L16" s="165"/>
      <c r="M16" s="320"/>
    </row>
    <row r="17" spans="1:17" s="12" customFormat="1" x14ac:dyDescent="0.25">
      <c r="A17" s="13"/>
      <c r="B17" s="311" t="s">
        <v>208</v>
      </c>
      <c r="C17" s="311"/>
      <c r="D17" s="311"/>
      <c r="E17" s="311">
        <f>SUM(E8:E16)</f>
        <v>0</v>
      </c>
    </row>
    <row r="18" spans="1:17" s="12" customFormat="1" x14ac:dyDescent="0.25">
      <c r="A18" s="13"/>
    </row>
    <row r="19" spans="1:17" s="12" customFormat="1" x14ac:dyDescent="0.25">
      <c r="A19" s="13"/>
    </row>
    <row r="20" spans="1:17" s="12" customFormat="1" ht="20.25" x14ac:dyDescent="0.3">
      <c r="A20" s="13"/>
      <c r="B20" s="115" t="s">
        <v>171</v>
      </c>
      <c r="D20" s="432" t="s">
        <v>50</v>
      </c>
      <c r="E20" s="432"/>
      <c r="F20" s="432"/>
      <c r="P20" s="433" t="s">
        <v>293</v>
      </c>
      <c r="Q20" s="433"/>
    </row>
    <row r="21" spans="1:17" s="12" customFormat="1" ht="16.5" customHeight="1" x14ac:dyDescent="0.25">
      <c r="A21" s="13"/>
      <c r="D21" s="432"/>
      <c r="E21" s="432"/>
      <c r="F21" s="432"/>
      <c r="P21" s="433"/>
      <c r="Q21" s="433"/>
    </row>
    <row r="22" spans="1:17" s="12" customFormat="1" ht="31.5" customHeight="1" x14ac:dyDescent="0.25">
      <c r="A22" s="13"/>
      <c r="B22" s="434" t="s">
        <v>48</v>
      </c>
      <c r="C22" s="434"/>
      <c r="D22" s="441" t="s">
        <v>49</v>
      </c>
      <c r="E22" s="441"/>
      <c r="F22" s="441"/>
      <c r="G22" s="441"/>
      <c r="H22" s="439" t="s">
        <v>67</v>
      </c>
      <c r="I22" s="439"/>
      <c r="J22" s="439"/>
      <c r="K22" s="439"/>
      <c r="L22" s="442" t="s">
        <v>68</v>
      </c>
      <c r="M22" s="442"/>
      <c r="N22" s="442"/>
      <c r="P22" s="433"/>
      <c r="Q22" s="433"/>
    </row>
    <row r="23" spans="1:17" s="12" customFormat="1" ht="15.6" customHeight="1" x14ac:dyDescent="0.25">
      <c r="A23" s="13"/>
      <c r="B23" s="429" t="s">
        <v>29</v>
      </c>
      <c r="C23" s="429"/>
      <c r="D23" s="437"/>
      <c r="E23" s="437"/>
      <c r="F23" s="437"/>
      <c r="G23" s="437"/>
      <c r="H23" s="440"/>
      <c r="I23" s="440"/>
      <c r="J23" s="440"/>
      <c r="K23" s="440"/>
      <c r="L23" s="409"/>
      <c r="M23" s="409"/>
      <c r="N23" s="409"/>
    </row>
    <row r="24" spans="1:17" s="12" customFormat="1" ht="15.75" x14ac:dyDescent="0.25">
      <c r="A24" s="13"/>
      <c r="B24" s="429"/>
      <c r="C24" s="429"/>
      <c r="D24" s="437"/>
      <c r="E24" s="437"/>
      <c r="F24" s="437"/>
      <c r="G24" s="437"/>
      <c r="H24" s="440"/>
      <c r="I24" s="440"/>
      <c r="J24" s="440"/>
      <c r="K24" s="440"/>
      <c r="L24" s="409"/>
      <c r="M24" s="409"/>
      <c r="N24" s="409"/>
    </row>
    <row r="25" spans="1:17" s="12" customFormat="1" ht="15.75" x14ac:dyDescent="0.25">
      <c r="A25" s="13"/>
      <c r="B25" s="429"/>
      <c r="C25" s="429"/>
      <c r="D25" s="437"/>
      <c r="E25" s="437"/>
      <c r="F25" s="437"/>
      <c r="G25" s="437"/>
      <c r="H25" s="440"/>
      <c r="I25" s="440"/>
      <c r="J25" s="440"/>
      <c r="K25" s="440"/>
      <c r="L25" s="409"/>
      <c r="M25" s="409"/>
      <c r="N25" s="409"/>
    </row>
    <row r="26" spans="1:17" s="12" customFormat="1" ht="15.75" x14ac:dyDescent="0.25">
      <c r="A26" s="13"/>
      <c r="B26" s="429" t="s">
        <v>30</v>
      </c>
      <c r="C26" s="429"/>
      <c r="D26" s="437"/>
      <c r="E26" s="437"/>
      <c r="F26" s="437"/>
      <c r="G26" s="437"/>
      <c r="H26" s="440"/>
      <c r="I26" s="440"/>
      <c r="J26" s="440"/>
      <c r="K26" s="440"/>
      <c r="L26" s="409"/>
      <c r="M26" s="409"/>
      <c r="N26" s="409"/>
    </row>
    <row r="27" spans="1:17" s="12" customFormat="1" ht="15.75" x14ac:dyDescent="0.25">
      <c r="A27" s="13"/>
      <c r="B27" s="429"/>
      <c r="C27" s="429"/>
      <c r="D27" s="437"/>
      <c r="E27" s="437"/>
      <c r="F27" s="437"/>
      <c r="G27" s="437"/>
      <c r="H27" s="440"/>
      <c r="I27" s="440"/>
      <c r="J27" s="440"/>
      <c r="K27" s="440"/>
      <c r="L27" s="409"/>
      <c r="M27" s="409"/>
      <c r="N27" s="409"/>
    </row>
    <row r="28" spans="1:17" s="12" customFormat="1" ht="15.75" x14ac:dyDescent="0.25">
      <c r="A28" s="13"/>
      <c r="B28" s="429"/>
      <c r="C28" s="429"/>
      <c r="D28" s="437"/>
      <c r="E28" s="437"/>
      <c r="F28" s="437"/>
      <c r="G28" s="437"/>
      <c r="H28" s="440"/>
      <c r="I28" s="440"/>
      <c r="J28" s="440"/>
      <c r="K28" s="440"/>
      <c r="L28" s="409"/>
      <c r="M28" s="409"/>
      <c r="N28" s="409"/>
    </row>
    <row r="29" spans="1:17" s="12" customFormat="1" ht="15.6" customHeight="1" x14ac:dyDescent="0.25">
      <c r="A29" s="13"/>
      <c r="B29" s="429" t="s">
        <v>31</v>
      </c>
      <c r="C29" s="429"/>
      <c r="D29" s="437"/>
      <c r="E29" s="437"/>
      <c r="F29" s="437"/>
      <c r="G29" s="437"/>
      <c r="H29" s="440"/>
      <c r="I29" s="440"/>
      <c r="J29" s="440"/>
      <c r="K29" s="440"/>
      <c r="L29" s="409"/>
      <c r="M29" s="409"/>
      <c r="N29" s="409"/>
    </row>
    <row r="30" spans="1:17" s="12" customFormat="1" ht="15.75" x14ac:dyDescent="0.25">
      <c r="A30" s="13"/>
      <c r="B30" s="429"/>
      <c r="C30" s="429"/>
      <c r="D30" s="437"/>
      <c r="E30" s="437"/>
      <c r="F30" s="437"/>
      <c r="G30" s="437"/>
      <c r="H30" s="440"/>
      <c r="I30" s="440"/>
      <c r="J30" s="440"/>
      <c r="K30" s="440"/>
      <c r="L30" s="409"/>
      <c r="M30" s="409"/>
      <c r="N30" s="409"/>
    </row>
    <row r="31" spans="1:17" s="12" customFormat="1" ht="15.75" x14ac:dyDescent="0.25">
      <c r="A31" s="13"/>
      <c r="B31" s="429"/>
      <c r="C31" s="429"/>
      <c r="D31" s="437"/>
      <c r="E31" s="437"/>
      <c r="F31" s="437"/>
      <c r="G31" s="437"/>
      <c r="H31" s="440"/>
      <c r="I31" s="440"/>
      <c r="J31" s="440"/>
      <c r="K31" s="440"/>
      <c r="L31" s="409"/>
      <c r="M31" s="409"/>
      <c r="N31" s="409"/>
    </row>
    <row r="32" spans="1:17" s="12" customFormat="1" ht="15.75" x14ac:dyDescent="0.25">
      <c r="A32" s="13"/>
      <c r="B32" s="429" t="s">
        <v>32</v>
      </c>
      <c r="C32" s="429"/>
      <c r="D32" s="430"/>
      <c r="E32" s="430"/>
      <c r="F32" s="430"/>
      <c r="G32" s="430"/>
      <c r="H32" s="438"/>
      <c r="I32" s="438"/>
      <c r="J32" s="438"/>
      <c r="K32" s="438"/>
      <c r="L32" s="409"/>
      <c r="M32" s="409"/>
      <c r="N32" s="409"/>
    </row>
    <row r="33" spans="1:14" s="12" customFormat="1" ht="15.75" x14ac:dyDescent="0.25">
      <c r="A33" s="13"/>
      <c r="B33" s="429"/>
      <c r="C33" s="429"/>
      <c r="D33" s="430"/>
      <c r="E33" s="430"/>
      <c r="F33" s="430"/>
      <c r="G33" s="430"/>
      <c r="H33" s="438"/>
      <c r="I33" s="438"/>
      <c r="J33" s="438"/>
      <c r="K33" s="438"/>
      <c r="L33" s="409"/>
      <c r="M33" s="409"/>
      <c r="N33" s="409"/>
    </row>
    <row r="34" spans="1:14" s="12" customFormat="1" ht="34.5" customHeight="1" x14ac:dyDescent="0.25">
      <c r="A34" s="13"/>
      <c r="B34" s="429" t="s">
        <v>33</v>
      </c>
      <c r="C34" s="429"/>
      <c r="D34" s="430"/>
      <c r="E34" s="430"/>
      <c r="F34" s="430"/>
      <c r="G34" s="430"/>
      <c r="H34" s="438"/>
      <c r="I34" s="438"/>
      <c r="J34" s="438"/>
      <c r="K34" s="438"/>
      <c r="L34" s="409"/>
      <c r="M34" s="409"/>
      <c r="N34" s="409"/>
    </row>
    <row r="35" spans="1:14" s="12" customFormat="1" ht="15.75" x14ac:dyDescent="0.25">
      <c r="A35" s="13"/>
      <c r="B35" s="429"/>
      <c r="C35" s="429"/>
      <c r="D35" s="430"/>
      <c r="E35" s="430"/>
      <c r="F35" s="430"/>
      <c r="G35" s="430"/>
      <c r="H35" s="438"/>
      <c r="I35" s="438"/>
      <c r="J35" s="438"/>
      <c r="K35" s="438"/>
      <c r="L35" s="409"/>
      <c r="M35" s="409"/>
      <c r="N35" s="409"/>
    </row>
    <row r="36" spans="1:14" s="12" customFormat="1" ht="15.6" customHeight="1" x14ac:dyDescent="0.25">
      <c r="A36" s="13"/>
      <c r="B36" s="429" t="s">
        <v>34</v>
      </c>
      <c r="C36" s="429"/>
      <c r="D36" s="430"/>
      <c r="E36" s="430"/>
      <c r="F36" s="430"/>
      <c r="G36" s="430"/>
      <c r="H36" s="438"/>
      <c r="I36" s="438"/>
      <c r="J36" s="438"/>
      <c r="K36" s="438"/>
      <c r="L36" s="409"/>
      <c r="M36" s="409"/>
      <c r="N36" s="409"/>
    </row>
    <row r="37" spans="1:14" s="12" customFormat="1" ht="15.75" x14ac:dyDescent="0.25">
      <c r="A37" s="13"/>
      <c r="B37" s="429"/>
      <c r="C37" s="429"/>
      <c r="D37" s="430"/>
      <c r="E37" s="430"/>
      <c r="F37" s="430"/>
      <c r="G37" s="430"/>
      <c r="H37" s="438"/>
      <c r="I37" s="438"/>
      <c r="J37" s="438"/>
      <c r="K37" s="438"/>
      <c r="L37" s="409"/>
      <c r="M37" s="409"/>
      <c r="N37" s="409"/>
    </row>
    <row r="38" spans="1:14" s="12" customFormat="1" ht="15.6" customHeight="1" x14ac:dyDescent="0.25">
      <c r="A38" s="13"/>
      <c r="B38" s="429" t="s">
        <v>35</v>
      </c>
      <c r="C38" s="429"/>
      <c r="D38" s="430"/>
      <c r="E38" s="430"/>
      <c r="F38" s="430"/>
      <c r="G38" s="430"/>
      <c r="H38" s="438"/>
      <c r="I38" s="438"/>
      <c r="J38" s="438"/>
      <c r="K38" s="438"/>
      <c r="L38" s="409"/>
      <c r="M38" s="409"/>
      <c r="N38" s="409"/>
    </row>
    <row r="39" spans="1:14" s="12" customFormat="1" ht="15.75" x14ac:dyDescent="0.25">
      <c r="A39" s="13"/>
      <c r="B39" s="429"/>
      <c r="C39" s="429"/>
      <c r="D39" s="430"/>
      <c r="E39" s="430"/>
      <c r="F39" s="430"/>
      <c r="G39" s="430"/>
      <c r="H39" s="438"/>
      <c r="I39" s="438"/>
      <c r="J39" s="438"/>
      <c r="K39" s="438"/>
      <c r="L39" s="409"/>
      <c r="M39" s="409"/>
      <c r="N39" s="409"/>
    </row>
    <row r="40" spans="1:14" s="12" customFormat="1" ht="15.6" customHeight="1" x14ac:dyDescent="0.25">
      <c r="A40" s="13"/>
      <c r="B40" s="429" t="s">
        <v>37</v>
      </c>
      <c r="C40" s="429"/>
      <c r="D40" s="430"/>
      <c r="E40" s="430"/>
      <c r="F40" s="430"/>
      <c r="G40" s="430"/>
      <c r="H40" s="438"/>
      <c r="I40" s="438"/>
      <c r="J40" s="438"/>
      <c r="K40" s="438"/>
      <c r="L40" s="409"/>
      <c r="M40" s="409"/>
      <c r="N40" s="409"/>
    </row>
    <row r="41" spans="1:14" s="12" customFormat="1" ht="15.75" x14ac:dyDescent="0.25">
      <c r="A41" s="13"/>
      <c r="B41" s="429"/>
      <c r="C41" s="429"/>
      <c r="D41" s="430"/>
      <c r="E41" s="430"/>
      <c r="F41" s="430"/>
      <c r="G41" s="430"/>
      <c r="H41" s="438"/>
      <c r="I41" s="438"/>
      <c r="J41" s="438"/>
      <c r="K41" s="438"/>
      <c r="L41" s="409"/>
      <c r="M41" s="409"/>
      <c r="N41" s="409"/>
    </row>
    <row r="42" spans="1:14" s="12" customFormat="1" ht="33" customHeight="1" x14ac:dyDescent="0.25">
      <c r="A42" s="13"/>
      <c r="B42" s="429" t="s">
        <v>38</v>
      </c>
      <c r="C42" s="429"/>
      <c r="D42" s="430"/>
      <c r="E42" s="430"/>
      <c r="F42" s="430"/>
      <c r="G42" s="430"/>
      <c r="H42" s="438"/>
      <c r="I42" s="438"/>
      <c r="J42" s="438"/>
      <c r="K42" s="438"/>
      <c r="L42" s="409"/>
      <c r="M42" s="409"/>
      <c r="N42" s="409"/>
    </row>
    <row r="43" spans="1:14" s="12" customFormat="1" ht="15.75" x14ac:dyDescent="0.25">
      <c r="A43" s="13"/>
      <c r="B43" s="450"/>
      <c r="C43" s="450"/>
      <c r="D43" s="430"/>
      <c r="E43" s="430"/>
      <c r="F43" s="430"/>
      <c r="G43" s="430"/>
      <c r="H43" s="438"/>
      <c r="I43" s="438"/>
      <c r="J43" s="438"/>
      <c r="K43" s="438"/>
      <c r="L43" s="409"/>
      <c r="M43" s="409"/>
      <c r="N43" s="409"/>
    </row>
    <row r="44" spans="1:14" s="12" customFormat="1" ht="15.75" x14ac:dyDescent="0.25">
      <c r="A44" s="13"/>
      <c r="B44" s="263"/>
      <c r="C44" s="264"/>
      <c r="D44" s="265"/>
      <c r="E44" s="265"/>
      <c r="F44" s="34"/>
      <c r="G44" s="34"/>
    </row>
    <row r="45" spans="1:14" s="12" customFormat="1" ht="15.75" x14ac:dyDescent="0.25">
      <c r="A45" s="13"/>
      <c r="B45" s="263"/>
      <c r="C45" s="264"/>
      <c r="D45" s="265"/>
      <c r="E45" s="265"/>
      <c r="F45" s="34"/>
      <c r="G45" s="34"/>
      <c r="H45" s="34"/>
      <c r="I45" s="34"/>
      <c r="J45" s="34"/>
      <c r="K45" s="34"/>
      <c r="L45" s="34"/>
      <c r="M45" s="34"/>
    </row>
    <row r="46" spans="1:14" s="12" customFormat="1" ht="15.75" x14ac:dyDescent="0.25">
      <c r="A46" s="13"/>
      <c r="B46" s="263"/>
      <c r="C46" s="264"/>
      <c r="D46" s="265"/>
      <c r="E46" s="265"/>
      <c r="F46" s="34"/>
      <c r="G46" s="34"/>
      <c r="H46" s="34"/>
      <c r="I46" s="34"/>
      <c r="J46" s="34"/>
      <c r="K46" s="34"/>
      <c r="L46" s="34"/>
      <c r="M46" s="34"/>
    </row>
    <row r="47" spans="1:14" s="12" customFormat="1" x14ac:dyDescent="0.25">
      <c r="A47" s="13"/>
      <c r="B47" s="34"/>
      <c r="C47" s="34"/>
      <c r="D47" s="34"/>
      <c r="E47" s="34"/>
      <c r="F47" s="34"/>
      <c r="G47" s="34"/>
      <c r="H47" s="34"/>
      <c r="I47" s="34"/>
      <c r="J47" s="34"/>
      <c r="K47" s="34"/>
      <c r="L47" s="34"/>
      <c r="M47" s="34"/>
    </row>
    <row r="48" spans="1:14" s="12" customFormat="1" x14ac:dyDescent="0.25">
      <c r="A48" s="13"/>
      <c r="B48" s="34"/>
      <c r="C48" s="34"/>
      <c r="D48" s="34"/>
      <c r="E48" s="34"/>
      <c r="F48" s="34"/>
      <c r="G48" s="34"/>
      <c r="H48" s="34"/>
      <c r="I48" s="34"/>
      <c r="J48" s="34"/>
      <c r="K48" s="34"/>
      <c r="L48" s="34"/>
      <c r="M48" s="34"/>
    </row>
    <row r="49" spans="1:15" s="12" customFormat="1" ht="21" thickBot="1" x14ac:dyDescent="0.35">
      <c r="B49" s="115" t="s">
        <v>294</v>
      </c>
    </row>
    <row r="50" spans="1:15" s="12" customFormat="1" ht="51" customHeight="1" x14ac:dyDescent="0.25">
      <c r="B50" s="443"/>
      <c r="C50" s="444"/>
      <c r="D50" s="451" t="s">
        <v>168</v>
      </c>
      <c r="E50" s="451"/>
      <c r="F50" s="451"/>
      <c r="G50" s="447" t="s">
        <v>296</v>
      </c>
      <c r="H50" s="447"/>
      <c r="I50" s="447"/>
      <c r="J50" s="448" t="s">
        <v>297</v>
      </c>
      <c r="K50" s="448"/>
      <c r="L50" s="448"/>
      <c r="M50" s="448" t="s">
        <v>352</v>
      </c>
      <c r="N50" s="448"/>
      <c r="O50" s="448"/>
    </row>
    <row r="51" spans="1:15" s="12" customFormat="1" ht="60.6" customHeight="1" x14ac:dyDescent="0.25">
      <c r="A51" s="61"/>
      <c r="B51" s="445" t="s">
        <v>58</v>
      </c>
      <c r="C51" s="446"/>
      <c r="D51" s="452" t="s">
        <v>348</v>
      </c>
      <c r="E51" s="452"/>
      <c r="F51" s="452"/>
      <c r="G51" s="436" t="s">
        <v>144</v>
      </c>
      <c r="H51" s="436"/>
      <c r="I51" s="436"/>
      <c r="J51" s="453"/>
      <c r="K51" s="453"/>
      <c r="L51" s="453"/>
      <c r="M51" s="449"/>
      <c r="N51" s="449"/>
      <c r="O51" s="449"/>
    </row>
    <row r="52" spans="1:15" s="12" customFormat="1" ht="60.6" customHeight="1" x14ac:dyDescent="0.25">
      <c r="B52" s="456"/>
      <c r="C52" s="457"/>
      <c r="D52" s="452" t="s">
        <v>187</v>
      </c>
      <c r="E52" s="452"/>
      <c r="F52" s="452"/>
      <c r="G52" s="436" t="s">
        <v>188</v>
      </c>
      <c r="H52" s="436"/>
      <c r="I52" s="436"/>
      <c r="J52" s="453"/>
      <c r="K52" s="453"/>
      <c r="L52" s="453"/>
      <c r="M52" s="449"/>
      <c r="N52" s="449"/>
      <c r="O52" s="449"/>
    </row>
    <row r="53" spans="1:15" s="12" customFormat="1" ht="60.6" customHeight="1" x14ac:dyDescent="0.25">
      <c r="B53" s="456"/>
      <c r="C53" s="457"/>
      <c r="D53" s="452" t="s">
        <v>350</v>
      </c>
      <c r="E53" s="452"/>
      <c r="F53" s="452"/>
      <c r="G53" s="436" t="s">
        <v>145</v>
      </c>
      <c r="H53" s="436"/>
      <c r="I53" s="436"/>
      <c r="J53" s="453"/>
      <c r="K53" s="453"/>
      <c r="L53" s="453"/>
      <c r="M53" s="449"/>
      <c r="N53" s="449"/>
      <c r="O53" s="449"/>
    </row>
    <row r="54" spans="1:15" s="12" customFormat="1" ht="60.6" customHeight="1" x14ac:dyDescent="0.25">
      <c r="B54" s="445" t="s">
        <v>59</v>
      </c>
      <c r="C54" s="446"/>
      <c r="D54" s="452" t="s">
        <v>181</v>
      </c>
      <c r="E54" s="452"/>
      <c r="F54" s="452"/>
      <c r="G54" s="436" t="s">
        <v>146</v>
      </c>
      <c r="H54" s="436"/>
      <c r="I54" s="436"/>
      <c r="J54" s="453"/>
      <c r="K54" s="453"/>
      <c r="L54" s="453"/>
      <c r="M54" s="449"/>
      <c r="N54" s="449"/>
      <c r="O54" s="449"/>
    </row>
    <row r="55" spans="1:15" s="12" customFormat="1" ht="60.6" customHeight="1" x14ac:dyDescent="0.25">
      <c r="B55" s="456"/>
      <c r="C55" s="457"/>
      <c r="D55" s="452" t="s">
        <v>351</v>
      </c>
      <c r="E55" s="452"/>
      <c r="F55" s="452"/>
      <c r="G55" s="436" t="s">
        <v>180</v>
      </c>
      <c r="H55" s="436"/>
      <c r="I55" s="436"/>
      <c r="J55" s="453"/>
      <c r="K55" s="453"/>
      <c r="L55" s="453"/>
      <c r="M55" s="449"/>
      <c r="N55" s="449"/>
      <c r="O55" s="449"/>
    </row>
    <row r="56" spans="1:15" s="12" customFormat="1" ht="60.6" customHeight="1" x14ac:dyDescent="0.25">
      <c r="B56" s="445" t="s">
        <v>60</v>
      </c>
      <c r="C56" s="446"/>
      <c r="D56" s="452" t="s">
        <v>189</v>
      </c>
      <c r="E56" s="452"/>
      <c r="F56" s="452"/>
      <c r="G56" s="436" t="s">
        <v>190</v>
      </c>
      <c r="H56" s="436"/>
      <c r="I56" s="436"/>
      <c r="J56" s="453"/>
      <c r="K56" s="453"/>
      <c r="L56" s="453"/>
      <c r="M56" s="449"/>
      <c r="N56" s="449"/>
      <c r="O56" s="449"/>
    </row>
    <row r="57" spans="1:15" s="12" customFormat="1" ht="60.6" customHeight="1" x14ac:dyDescent="0.25">
      <c r="B57" s="445" t="s">
        <v>61</v>
      </c>
      <c r="C57" s="446"/>
      <c r="D57" s="452" t="s">
        <v>147</v>
      </c>
      <c r="E57" s="452"/>
      <c r="F57" s="452"/>
      <c r="G57" s="436" t="s">
        <v>148</v>
      </c>
      <c r="H57" s="436"/>
      <c r="I57" s="436"/>
      <c r="J57" s="453"/>
      <c r="K57" s="453"/>
      <c r="L57" s="453"/>
      <c r="M57" s="449"/>
      <c r="N57" s="449"/>
      <c r="O57" s="449"/>
    </row>
    <row r="58" spans="1:15" s="12" customFormat="1" ht="60.6" customHeight="1" x14ac:dyDescent="0.25">
      <c r="B58" s="456"/>
      <c r="C58" s="457"/>
      <c r="D58" s="452" t="s">
        <v>182</v>
      </c>
      <c r="E58" s="452"/>
      <c r="F58" s="452"/>
      <c r="G58" s="436" t="s">
        <v>149</v>
      </c>
      <c r="H58" s="436"/>
      <c r="I58" s="436"/>
      <c r="J58" s="454"/>
      <c r="K58" s="454"/>
      <c r="L58" s="454"/>
      <c r="M58" s="449"/>
      <c r="N58" s="449"/>
      <c r="O58" s="449"/>
    </row>
    <row r="59" spans="1:15" s="12" customFormat="1" ht="60.6" customHeight="1" thickBot="1" x14ac:dyDescent="0.3">
      <c r="B59" s="458"/>
      <c r="C59" s="459"/>
      <c r="D59" s="452" t="s">
        <v>150</v>
      </c>
      <c r="E59" s="452"/>
      <c r="F59" s="452"/>
      <c r="G59" s="436" t="s">
        <v>349</v>
      </c>
      <c r="H59" s="436"/>
      <c r="I59" s="436"/>
      <c r="J59" s="435"/>
      <c r="K59" s="435"/>
      <c r="L59" s="435"/>
      <c r="M59" s="455"/>
      <c r="N59" s="455"/>
      <c r="O59" s="455"/>
    </row>
    <row r="60" spans="1:15" s="12" customFormat="1" ht="60.6" customHeight="1" x14ac:dyDescent="0.25"/>
    <row r="61" spans="1:15" s="12" customFormat="1" ht="5.25" customHeight="1" thickBot="1" x14ac:dyDescent="0.3">
      <c r="A61" s="13"/>
    </row>
    <row r="62" spans="1:15" s="12" customFormat="1" ht="32.25" customHeight="1" thickBot="1" x14ac:dyDescent="0.3">
      <c r="A62" s="13"/>
      <c r="B62" s="363" t="s">
        <v>346</v>
      </c>
      <c r="C62" s="363"/>
      <c r="D62" s="366" t="s">
        <v>194</v>
      </c>
      <c r="E62" s="367"/>
      <c r="F62" s="367"/>
      <c r="G62" s="367"/>
      <c r="H62" s="464"/>
      <c r="I62" s="467"/>
      <c r="J62" s="419"/>
      <c r="K62" s="419"/>
      <c r="L62" s="420"/>
    </row>
    <row r="63" spans="1:15" s="12" customFormat="1" ht="42.75" customHeight="1" thickBot="1" x14ac:dyDescent="0.3">
      <c r="A63" s="13"/>
      <c r="B63" s="363"/>
      <c r="C63" s="363"/>
      <c r="D63" s="351" t="s">
        <v>195</v>
      </c>
      <c r="E63" s="352"/>
      <c r="F63" s="352"/>
      <c r="G63" s="352"/>
      <c r="H63" s="465"/>
      <c r="I63" s="460"/>
      <c r="J63" s="401"/>
      <c r="K63" s="401"/>
      <c r="L63" s="402"/>
    </row>
    <row r="64" spans="1:15" s="12" customFormat="1" ht="41.25" customHeight="1" thickBot="1" x14ac:dyDescent="0.3">
      <c r="A64" s="13"/>
      <c r="B64" s="363"/>
      <c r="C64" s="363"/>
      <c r="D64" s="351" t="s">
        <v>196</v>
      </c>
      <c r="E64" s="352"/>
      <c r="F64" s="352"/>
      <c r="G64" s="352"/>
      <c r="H64" s="465"/>
      <c r="I64" s="460"/>
      <c r="J64" s="401"/>
      <c r="K64" s="401"/>
      <c r="L64" s="402"/>
    </row>
    <row r="65" spans="1:12" s="12" customFormat="1" ht="42.75" customHeight="1" thickBot="1" x14ac:dyDescent="0.3">
      <c r="A65" s="13"/>
      <c r="B65" s="363"/>
      <c r="C65" s="363"/>
      <c r="D65" s="351" t="s">
        <v>197</v>
      </c>
      <c r="E65" s="352"/>
      <c r="F65" s="352"/>
      <c r="G65" s="352"/>
      <c r="H65" s="465"/>
      <c r="I65" s="460"/>
      <c r="J65" s="401"/>
      <c r="K65" s="401"/>
      <c r="L65" s="402"/>
    </row>
    <row r="66" spans="1:12" s="12" customFormat="1" ht="36.75" customHeight="1" thickBot="1" x14ac:dyDescent="0.3">
      <c r="A66" s="13"/>
      <c r="B66" s="363"/>
      <c r="C66" s="363"/>
      <c r="D66" s="353" t="s">
        <v>192</v>
      </c>
      <c r="E66" s="354"/>
      <c r="F66" s="354"/>
      <c r="G66" s="354"/>
      <c r="H66" s="466"/>
      <c r="I66" s="461"/>
      <c r="J66" s="462"/>
      <c r="K66" s="462"/>
      <c r="L66" s="463"/>
    </row>
    <row r="67" spans="1:12" s="12" customFormat="1" ht="41.25" customHeight="1" x14ac:dyDescent="0.25">
      <c r="A67" s="13"/>
    </row>
    <row r="68" spans="1:12" s="12" customFormat="1" ht="35.450000000000003" customHeight="1" x14ac:dyDescent="0.25">
      <c r="A68" s="13"/>
    </row>
    <row r="69" spans="1:12" s="12" customFormat="1" x14ac:dyDescent="0.25">
      <c r="A69" s="13"/>
    </row>
    <row r="70" spans="1:12" s="12" customFormat="1" x14ac:dyDescent="0.25">
      <c r="A70" s="13"/>
    </row>
    <row r="71" spans="1:12" s="12" customFormat="1" x14ac:dyDescent="0.25">
      <c r="A71" s="13"/>
    </row>
    <row r="72" spans="1:12" s="12" customFormat="1" x14ac:dyDescent="0.25">
      <c r="A72" s="13"/>
    </row>
    <row r="73" spans="1:12" s="12" customFormat="1" x14ac:dyDescent="0.25">
      <c r="A73" s="13"/>
    </row>
    <row r="74" spans="1:12" s="12" customFormat="1" x14ac:dyDescent="0.25">
      <c r="A74" s="13"/>
    </row>
    <row r="75" spans="1:12" s="12" customFormat="1" x14ac:dyDescent="0.25">
      <c r="A75" s="13"/>
    </row>
    <row r="76" spans="1:12" s="12" customFormat="1" x14ac:dyDescent="0.25">
      <c r="A76" s="13"/>
    </row>
    <row r="77" spans="1:12" s="12" customFormat="1" x14ac:dyDescent="0.25">
      <c r="A77" s="13"/>
    </row>
    <row r="78" spans="1:12" s="12" customFormat="1" x14ac:dyDescent="0.25">
      <c r="A78" s="13"/>
    </row>
    <row r="79" spans="1:12" s="12" customFormat="1" x14ac:dyDescent="0.25">
      <c r="A79" s="13"/>
    </row>
    <row r="80" spans="1:12" s="12" customFormat="1" x14ac:dyDescent="0.25">
      <c r="A80" s="13"/>
    </row>
    <row r="81" spans="1:1" s="12" customFormat="1" x14ac:dyDescent="0.25">
      <c r="A81" s="13"/>
    </row>
    <row r="82" spans="1:1" s="12" customFormat="1" x14ac:dyDescent="0.25">
      <c r="A82" s="13"/>
    </row>
    <row r="83" spans="1:1" s="12" customFormat="1" x14ac:dyDescent="0.25">
      <c r="A83" s="13"/>
    </row>
    <row r="84" spans="1:1" s="12" customFormat="1" x14ac:dyDescent="0.25">
      <c r="A84" s="13"/>
    </row>
    <row r="85" spans="1:1" s="12" customFormat="1" x14ac:dyDescent="0.25">
      <c r="A85" s="13"/>
    </row>
    <row r="86" spans="1:1" s="12" customFormat="1" x14ac:dyDescent="0.25">
      <c r="A86" s="13"/>
    </row>
    <row r="87" spans="1:1" s="12" customFormat="1" x14ac:dyDescent="0.25">
      <c r="A87" s="13"/>
    </row>
    <row r="88" spans="1:1" s="12" customFormat="1" x14ac:dyDescent="0.25">
      <c r="A88" s="13"/>
    </row>
    <row r="89" spans="1:1" s="12" customFormat="1" x14ac:dyDescent="0.25">
      <c r="A89" s="13"/>
    </row>
    <row r="90" spans="1:1" s="12" customFormat="1" x14ac:dyDescent="0.25">
      <c r="A90" s="13"/>
    </row>
    <row r="91" spans="1:1" s="12" customFormat="1" x14ac:dyDescent="0.25">
      <c r="A91" s="13"/>
    </row>
    <row r="92" spans="1:1" s="12" customFormat="1" x14ac:dyDescent="0.25">
      <c r="A92" s="13"/>
    </row>
    <row r="93" spans="1:1" s="12" customFormat="1" x14ac:dyDescent="0.25">
      <c r="A93" s="13"/>
    </row>
    <row r="94" spans="1:1" s="12" customFormat="1" x14ac:dyDescent="0.25">
      <c r="A94" s="13"/>
    </row>
    <row r="95" spans="1:1" s="12" customFormat="1" x14ac:dyDescent="0.25">
      <c r="A95" s="13"/>
    </row>
    <row r="96" spans="1:1" s="12" customFormat="1" x14ac:dyDescent="0.25">
      <c r="A96" s="13"/>
    </row>
    <row r="97" spans="1:1" s="12" customFormat="1" x14ac:dyDescent="0.25">
      <c r="A97" s="13"/>
    </row>
    <row r="98" spans="1:1" s="12" customFormat="1" x14ac:dyDescent="0.25">
      <c r="A98" s="13"/>
    </row>
    <row r="99" spans="1:1" s="12" customFormat="1" x14ac:dyDescent="0.25">
      <c r="A99" s="13"/>
    </row>
    <row r="100" spans="1:1" s="12" customFormat="1" x14ac:dyDescent="0.25">
      <c r="A100" s="13"/>
    </row>
    <row r="101" spans="1:1" s="12" customFormat="1" x14ac:dyDescent="0.25">
      <c r="A101" s="13"/>
    </row>
    <row r="102" spans="1:1" s="12" customFormat="1" x14ac:dyDescent="0.25">
      <c r="A102" s="13"/>
    </row>
    <row r="103" spans="1:1" s="12" customFormat="1" x14ac:dyDescent="0.25">
      <c r="A103" s="13"/>
    </row>
    <row r="104" spans="1:1" s="12" customFormat="1" x14ac:dyDescent="0.25">
      <c r="A104" s="13"/>
    </row>
    <row r="105" spans="1:1" s="12" customFormat="1" x14ac:dyDescent="0.25">
      <c r="A105" s="13"/>
    </row>
    <row r="106" spans="1:1" s="12" customFormat="1" x14ac:dyDescent="0.25">
      <c r="A106" s="13"/>
    </row>
    <row r="107" spans="1:1" s="12" customFormat="1" x14ac:dyDescent="0.25">
      <c r="A107" s="13"/>
    </row>
    <row r="108" spans="1:1" s="12" customFormat="1" x14ac:dyDescent="0.25">
      <c r="A108" s="13"/>
    </row>
    <row r="109" spans="1:1" s="12" customFormat="1" x14ac:dyDescent="0.25">
      <c r="A109" s="13"/>
    </row>
    <row r="110" spans="1:1" s="12" customFormat="1" x14ac:dyDescent="0.25">
      <c r="A110" s="13"/>
    </row>
    <row r="111" spans="1:1" s="12" customFormat="1" x14ac:dyDescent="0.25">
      <c r="A111" s="13"/>
    </row>
    <row r="112" spans="1:1" s="12" customFormat="1" x14ac:dyDescent="0.25">
      <c r="A112" s="13"/>
    </row>
    <row r="113" spans="1:1" s="12" customFormat="1" x14ac:dyDescent="0.25">
      <c r="A113" s="13"/>
    </row>
    <row r="114" spans="1:1" s="12" customFormat="1" x14ac:dyDescent="0.25">
      <c r="A114" s="13"/>
    </row>
    <row r="115" spans="1:1" s="12" customFormat="1" x14ac:dyDescent="0.25">
      <c r="A115" s="13"/>
    </row>
    <row r="116" spans="1:1" s="12" customFormat="1" x14ac:dyDescent="0.25">
      <c r="A116" s="13"/>
    </row>
    <row r="117" spans="1:1" s="12" customFormat="1" x14ac:dyDescent="0.25">
      <c r="A117" s="13"/>
    </row>
    <row r="118" spans="1:1" s="12" customFormat="1" x14ac:dyDescent="0.25">
      <c r="A118" s="13"/>
    </row>
    <row r="119" spans="1:1" s="12" customFormat="1" x14ac:dyDescent="0.25">
      <c r="A119" s="13"/>
    </row>
    <row r="120" spans="1:1" s="12" customFormat="1" x14ac:dyDescent="0.25">
      <c r="A120" s="13"/>
    </row>
    <row r="121" spans="1:1" s="12" customFormat="1" x14ac:dyDescent="0.25">
      <c r="A121" s="13"/>
    </row>
    <row r="122" spans="1:1" s="12" customFormat="1" x14ac:dyDescent="0.25">
      <c r="A122" s="13"/>
    </row>
    <row r="123" spans="1:1" s="12" customFormat="1" x14ac:dyDescent="0.25">
      <c r="A123" s="13"/>
    </row>
    <row r="124" spans="1:1" s="12" customFormat="1" x14ac:dyDescent="0.25">
      <c r="A124" s="13"/>
    </row>
    <row r="125" spans="1:1" s="12" customFormat="1" x14ac:dyDescent="0.25">
      <c r="A125" s="13"/>
    </row>
    <row r="126" spans="1:1" s="12" customFormat="1" x14ac:dyDescent="0.25">
      <c r="A126" s="13"/>
    </row>
    <row r="127" spans="1:1" s="12" customFormat="1" x14ac:dyDescent="0.25">
      <c r="A127" s="13"/>
    </row>
    <row r="128" spans="1:1" s="12" customFormat="1" x14ac:dyDescent="0.25">
      <c r="A128" s="13"/>
    </row>
    <row r="129" spans="1:15" s="12" customFormat="1" x14ac:dyDescent="0.25">
      <c r="A129" s="13"/>
    </row>
    <row r="130" spans="1:15" s="12" customFormat="1" x14ac:dyDescent="0.25">
      <c r="A130" s="13"/>
    </row>
    <row r="131" spans="1:15" s="12" customFormat="1" x14ac:dyDescent="0.25">
      <c r="A131" s="13"/>
    </row>
    <row r="132" spans="1:15" s="12" customFormat="1" x14ac:dyDescent="0.25">
      <c r="A132" s="13"/>
    </row>
    <row r="133" spans="1:15" s="12" customFormat="1" x14ac:dyDescent="0.25">
      <c r="A133" s="13"/>
    </row>
    <row r="134" spans="1:15" s="12" customFormat="1" x14ac:dyDescent="0.25">
      <c r="A134" s="13"/>
    </row>
    <row r="135" spans="1:15" s="12" customFormat="1" x14ac:dyDescent="0.25">
      <c r="A135" s="13"/>
    </row>
    <row r="136" spans="1:15" s="12" customFormat="1" x14ac:dyDescent="0.25">
      <c r="A136" s="13"/>
      <c r="D136" s="11"/>
      <c r="E136" s="11"/>
      <c r="F136" s="11"/>
      <c r="G136" s="11"/>
      <c r="H136" s="11"/>
      <c r="I136" s="11"/>
      <c r="J136" s="11"/>
      <c r="K136" s="11"/>
      <c r="L136" s="11"/>
      <c r="M136" s="11"/>
      <c r="N136" s="11"/>
      <c r="O136" s="11"/>
    </row>
    <row r="137" spans="1:15" s="12" customFormat="1" x14ac:dyDescent="0.25">
      <c r="A137" s="13"/>
      <c r="B137" s="11"/>
      <c r="C137" s="11"/>
      <c r="D137" s="11"/>
      <c r="E137" s="11"/>
      <c r="F137" s="11"/>
      <c r="G137" s="11"/>
      <c r="H137" s="11"/>
      <c r="I137" s="11"/>
      <c r="J137" s="11"/>
      <c r="K137" s="11"/>
      <c r="L137" s="11"/>
      <c r="M137" s="11"/>
      <c r="N137" s="11"/>
      <c r="O137" s="11"/>
    </row>
    <row r="138" spans="1:15" s="12" customFormat="1" x14ac:dyDescent="0.25">
      <c r="A138" s="13"/>
      <c r="B138" s="11"/>
      <c r="C138" s="11"/>
      <c r="D138" s="11"/>
      <c r="E138" s="11"/>
      <c r="F138" s="11"/>
      <c r="G138" s="11"/>
      <c r="H138" s="11"/>
      <c r="I138" s="11"/>
      <c r="J138" s="11"/>
      <c r="K138" s="11"/>
      <c r="L138" s="11"/>
      <c r="M138" s="11"/>
      <c r="N138" s="11"/>
      <c r="O138" s="11"/>
    </row>
  </sheetData>
  <mergeCells count="164">
    <mergeCell ref="I66:L66"/>
    <mergeCell ref="D62:H62"/>
    <mergeCell ref="D63:H63"/>
    <mergeCell ref="D64:H64"/>
    <mergeCell ref="D65:H65"/>
    <mergeCell ref="D66:H66"/>
    <mergeCell ref="I62:L62"/>
    <mergeCell ref="B62:C66"/>
    <mergeCell ref="M59:O59"/>
    <mergeCell ref="M56:O56"/>
    <mergeCell ref="M57:O57"/>
    <mergeCell ref="M58:O58"/>
    <mergeCell ref="M52:O52"/>
    <mergeCell ref="M53:O53"/>
    <mergeCell ref="M54:O54"/>
    <mergeCell ref="M55:O55"/>
    <mergeCell ref="G57:I57"/>
    <mergeCell ref="G58:I58"/>
    <mergeCell ref="G59:I59"/>
    <mergeCell ref="B58:C58"/>
    <mergeCell ref="D59:F59"/>
    <mergeCell ref="B57:C57"/>
    <mergeCell ref="B59:C59"/>
    <mergeCell ref="B52:C52"/>
    <mergeCell ref="B53:C53"/>
    <mergeCell ref="B54:C54"/>
    <mergeCell ref="B55:C55"/>
    <mergeCell ref="B56:C56"/>
    <mergeCell ref="I63:L63"/>
    <mergeCell ref="I64:L64"/>
    <mergeCell ref="I65:L65"/>
    <mergeCell ref="D52:F52"/>
    <mergeCell ref="D53:F53"/>
    <mergeCell ref="D54:F54"/>
    <mergeCell ref="D55:F55"/>
    <mergeCell ref="D56:F56"/>
    <mergeCell ref="D57:F57"/>
    <mergeCell ref="D58:F58"/>
    <mergeCell ref="J50:L50"/>
    <mergeCell ref="J51:L51"/>
    <mergeCell ref="J52:L52"/>
    <mergeCell ref="J53:L53"/>
    <mergeCell ref="J54:L54"/>
    <mergeCell ref="J55:L55"/>
    <mergeCell ref="J56:L56"/>
    <mergeCell ref="J57:L57"/>
    <mergeCell ref="J58:L58"/>
    <mergeCell ref="B50:C50"/>
    <mergeCell ref="B51:C51"/>
    <mergeCell ref="G50:I50"/>
    <mergeCell ref="G51:I51"/>
    <mergeCell ref="M50:O50"/>
    <mergeCell ref="M51:O51"/>
    <mergeCell ref="B41:C41"/>
    <mergeCell ref="B42:C42"/>
    <mergeCell ref="B43:C43"/>
    <mergeCell ref="D50:F50"/>
    <mergeCell ref="D51:F51"/>
    <mergeCell ref="H42:K42"/>
    <mergeCell ref="H43:K43"/>
    <mergeCell ref="L22:N22"/>
    <mergeCell ref="L23:N23"/>
    <mergeCell ref="L24:N24"/>
    <mergeCell ref="L25:N25"/>
    <mergeCell ref="L26:N26"/>
    <mergeCell ref="L27:N27"/>
    <mergeCell ref="L28:N28"/>
    <mergeCell ref="L29:N29"/>
    <mergeCell ref="L30:N30"/>
    <mergeCell ref="L31:N31"/>
    <mergeCell ref="L32:N32"/>
    <mergeCell ref="L33:N33"/>
    <mergeCell ref="L34:N34"/>
    <mergeCell ref="L35:N35"/>
    <mergeCell ref="H37:K37"/>
    <mergeCell ref="H38:K38"/>
    <mergeCell ref="H39:K39"/>
    <mergeCell ref="L41:N41"/>
    <mergeCell ref="L42:N42"/>
    <mergeCell ref="L43:N43"/>
    <mergeCell ref="B38:C38"/>
    <mergeCell ref="B39:C39"/>
    <mergeCell ref="B40:C40"/>
    <mergeCell ref="B31:C31"/>
    <mergeCell ref="B32:C32"/>
    <mergeCell ref="B33:C33"/>
    <mergeCell ref="B34:C34"/>
    <mergeCell ref="B35:C35"/>
    <mergeCell ref="D23:G23"/>
    <mergeCell ref="D24:G24"/>
    <mergeCell ref="D25:G25"/>
    <mergeCell ref="D26:G26"/>
    <mergeCell ref="D27:G27"/>
    <mergeCell ref="D28:G28"/>
    <mergeCell ref="D29:G29"/>
    <mergeCell ref="D30:G30"/>
    <mergeCell ref="D31:G31"/>
    <mergeCell ref="D38:G38"/>
    <mergeCell ref="D39:G39"/>
    <mergeCell ref="D40:G40"/>
    <mergeCell ref="J59:L59"/>
    <mergeCell ref="G54:I54"/>
    <mergeCell ref="G55:I55"/>
    <mergeCell ref="G56:I56"/>
    <mergeCell ref="G52:I52"/>
    <mergeCell ref="G53:I53"/>
    <mergeCell ref="D32:G32"/>
    <mergeCell ref="D33:G33"/>
    <mergeCell ref="D34:G34"/>
    <mergeCell ref="H40:K40"/>
    <mergeCell ref="H41:K41"/>
    <mergeCell ref="D43:G43"/>
    <mergeCell ref="H32:K32"/>
    <mergeCell ref="H33:K33"/>
    <mergeCell ref="H34:K34"/>
    <mergeCell ref="H35:K35"/>
    <mergeCell ref="H36:K36"/>
    <mergeCell ref="D41:G41"/>
    <mergeCell ref="D42:G42"/>
    <mergeCell ref="L36:N36"/>
    <mergeCell ref="L37:N37"/>
    <mergeCell ref="L38:N38"/>
    <mergeCell ref="L39:N39"/>
    <mergeCell ref="L40:N40"/>
    <mergeCell ref="D37:G37"/>
    <mergeCell ref="B9:C9"/>
    <mergeCell ref="B10:C10"/>
    <mergeCell ref="O8:P8"/>
    <mergeCell ref="D20:F21"/>
    <mergeCell ref="P20:Q22"/>
    <mergeCell ref="B11:C11"/>
    <mergeCell ref="B12:C12"/>
    <mergeCell ref="B13:C13"/>
    <mergeCell ref="B14:C14"/>
    <mergeCell ref="B15:C15"/>
    <mergeCell ref="B16:C16"/>
    <mergeCell ref="B22:C22"/>
    <mergeCell ref="B26:C26"/>
    <mergeCell ref="B27:C27"/>
    <mergeCell ref="B28:C28"/>
    <mergeCell ref="B29:C29"/>
    <mergeCell ref="B30:C30"/>
    <mergeCell ref="B36:C36"/>
    <mergeCell ref="B37:C37"/>
    <mergeCell ref="H22:K22"/>
    <mergeCell ref="H23:K23"/>
    <mergeCell ref="H24:K24"/>
    <mergeCell ref="H25:K25"/>
    <mergeCell ref="E4:I5"/>
    <mergeCell ref="A1:I1"/>
    <mergeCell ref="B8:C8"/>
    <mergeCell ref="J4:K4"/>
    <mergeCell ref="B23:C23"/>
    <mergeCell ref="B24:C24"/>
    <mergeCell ref="B25:C25"/>
    <mergeCell ref="D35:G35"/>
    <mergeCell ref="D36:G36"/>
    <mergeCell ref="H26:K26"/>
    <mergeCell ref="H27:K27"/>
    <mergeCell ref="H28:K28"/>
    <mergeCell ref="H29:K29"/>
    <mergeCell ref="H30:K30"/>
    <mergeCell ref="H31:K31"/>
    <mergeCell ref="D22:G22"/>
  </mergeCells>
  <conditionalFormatting sqref="F8:J16 D23:D31">
    <cfRule type="cellIs" dxfId="4" priority="1" operator="equal">
      <formula>3</formula>
    </cfRule>
    <cfRule type="cellIs" dxfId="3" priority="2" operator="equal">
      <formula>2</formula>
    </cfRule>
    <cfRule type="cellIs" dxfId="2" priority="3" operator="equal">
      <formula>1</formula>
    </cfRule>
  </conditionalFormatting>
  <conditionalFormatting sqref="J8:J16">
    <cfRule type="cellIs" dxfId="1" priority="7" operator="equal">
      <formula>1</formula>
    </cfRule>
    <cfRule type="cellIs" dxfId="0" priority="8" operator="between">
      <formula>6</formula>
      <formula>9</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88043-3B4F-4805-9A2F-6D76A9CCB907}">
  <dimension ref="A1:BJ48"/>
  <sheetViews>
    <sheetView tabSelected="1" topLeftCell="A4" zoomScale="70" zoomScaleNormal="70" workbookViewId="0">
      <selection activeCell="C9" sqref="C9:D9"/>
    </sheetView>
  </sheetViews>
  <sheetFormatPr baseColWidth="10" defaultRowHeight="15" x14ac:dyDescent="0.25"/>
  <cols>
    <col min="1" max="1" width="22.125" customWidth="1"/>
    <col min="2" max="2" width="3.625" customWidth="1"/>
    <col min="3" max="3" width="54" customWidth="1"/>
    <col min="4" max="4" width="51.375" customWidth="1"/>
    <col min="5" max="5" width="44.375" customWidth="1"/>
    <col min="6" max="6" width="43.875" customWidth="1"/>
    <col min="7" max="7" width="11.375" customWidth="1"/>
    <col min="8" max="8" width="24.875" customWidth="1"/>
    <col min="9" max="9" width="44.5" customWidth="1"/>
    <col min="10" max="10" width="45.375" customWidth="1"/>
    <col min="11" max="11" width="35.5" customWidth="1"/>
    <col min="14" max="14" width="13.875" customWidth="1"/>
  </cols>
  <sheetData>
    <row r="1" spans="1:62" s="257" customFormat="1" ht="34.5" customHeight="1" thickBot="1" x14ac:dyDescent="0.55000000000000004">
      <c r="A1" s="255" t="s">
        <v>341</v>
      </c>
      <c r="B1" s="256"/>
      <c r="C1" s="256"/>
      <c r="D1" s="256"/>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row>
    <row r="2" spans="1:62" s="33" customFormat="1" ht="34.5" customHeight="1" x14ac:dyDescent="0.25"/>
    <row r="3" spans="1:62" s="12" customFormat="1" ht="33" customHeight="1" thickBot="1" x14ac:dyDescent="0.45">
      <c r="B3" s="87"/>
      <c r="C3" s="87"/>
      <c r="D3" s="87"/>
      <c r="E3" s="261" t="s">
        <v>289</v>
      </c>
      <c r="F3" s="261"/>
      <c r="G3" s="261"/>
      <c r="H3" s="261" t="s">
        <v>290</v>
      </c>
    </row>
    <row r="4" spans="1:62" s="254" customFormat="1" ht="78" customHeight="1" thickBot="1" x14ac:dyDescent="0.3">
      <c r="A4" s="251" t="s">
        <v>336</v>
      </c>
      <c r="B4" s="252"/>
      <c r="C4" s="479" t="s">
        <v>337</v>
      </c>
      <c r="D4" s="479"/>
      <c r="E4" s="486" t="s">
        <v>291</v>
      </c>
      <c r="F4" s="487"/>
      <c r="G4" s="260"/>
      <c r="H4" s="478" t="s">
        <v>283</v>
      </c>
      <c r="I4" s="479"/>
      <c r="J4" s="479"/>
      <c r="K4" s="479"/>
      <c r="L4" s="253"/>
      <c r="M4" s="253"/>
      <c r="N4" s="258"/>
      <c r="O4" s="12"/>
      <c r="P4" s="12"/>
      <c r="Q4" s="12"/>
      <c r="R4" s="12"/>
      <c r="S4" s="12"/>
      <c r="T4" s="12"/>
      <c r="U4" s="12"/>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94"/>
      <c r="BJ4" s="94"/>
    </row>
    <row r="5" spans="1:62" s="241" customFormat="1" ht="42" customHeight="1" thickBot="1" x14ac:dyDescent="0.3">
      <c r="B5" s="119"/>
      <c r="C5" s="485"/>
      <c r="D5" s="485"/>
      <c r="E5" s="287" t="s">
        <v>282</v>
      </c>
      <c r="F5" s="247" t="s">
        <v>176</v>
      </c>
      <c r="G5" s="12"/>
      <c r="H5" s="259" t="s">
        <v>284</v>
      </c>
      <c r="I5" s="119" t="s">
        <v>285</v>
      </c>
      <c r="J5" s="119" t="s">
        <v>286</v>
      </c>
      <c r="K5" s="119" t="s">
        <v>287</v>
      </c>
      <c r="L5" s="488" t="s">
        <v>288</v>
      </c>
      <c r="M5" s="488"/>
      <c r="N5" s="489"/>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28"/>
      <c r="BJ5" s="28"/>
    </row>
    <row r="6" spans="1:62" ht="51" customHeight="1" x14ac:dyDescent="0.25">
      <c r="A6" s="493" t="s">
        <v>174</v>
      </c>
      <c r="B6" s="28">
        <v>1</v>
      </c>
      <c r="C6" s="106"/>
      <c r="D6" s="106"/>
      <c r="E6" s="288" t="s">
        <v>342</v>
      </c>
      <c r="F6" s="291" t="s">
        <v>343</v>
      </c>
      <c r="G6" s="12"/>
      <c r="H6" s="248"/>
      <c r="L6" s="480"/>
      <c r="M6" s="480"/>
      <c r="N6" s="481"/>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row>
    <row r="7" spans="1:62" ht="42" customHeight="1" x14ac:dyDescent="0.25">
      <c r="A7" s="494"/>
      <c r="B7" s="28">
        <v>2</v>
      </c>
      <c r="C7" s="474"/>
      <c r="D7" s="474"/>
      <c r="E7" s="289"/>
      <c r="F7" s="243"/>
      <c r="G7" s="12"/>
      <c r="H7" s="248"/>
      <c r="L7" s="482"/>
      <c r="M7" s="482"/>
      <c r="N7" s="483"/>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row>
    <row r="8" spans="1:62" ht="42" customHeight="1" x14ac:dyDescent="0.25">
      <c r="A8" s="494"/>
      <c r="B8" s="28">
        <v>3</v>
      </c>
      <c r="C8" s="474"/>
      <c r="D8" s="474"/>
      <c r="E8" s="289"/>
      <c r="F8" s="243"/>
      <c r="G8" s="12"/>
      <c r="H8" s="248"/>
      <c r="L8" s="482"/>
      <c r="M8" s="482"/>
      <c r="N8" s="483"/>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row>
    <row r="9" spans="1:62" ht="42" customHeight="1" x14ac:dyDescent="0.25">
      <c r="A9" s="494"/>
      <c r="B9" s="28">
        <v>4</v>
      </c>
      <c r="C9" s="474"/>
      <c r="D9" s="474"/>
      <c r="E9" s="289"/>
      <c r="F9" s="243"/>
      <c r="G9" s="12"/>
      <c r="H9" s="248"/>
      <c r="L9" s="482"/>
      <c r="M9" s="482"/>
      <c r="N9" s="483"/>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row>
    <row r="10" spans="1:62" s="120" customFormat="1" ht="42" customHeight="1" x14ac:dyDescent="0.25">
      <c r="A10" s="495"/>
      <c r="B10" s="28">
        <v>5</v>
      </c>
      <c r="C10" s="484"/>
      <c r="D10" s="484"/>
      <c r="E10" s="289"/>
      <c r="F10" s="243"/>
      <c r="G10" s="12"/>
      <c r="H10" s="248"/>
      <c r="I10"/>
      <c r="J10"/>
      <c r="K10"/>
      <c r="L10" s="491"/>
      <c r="M10" s="491"/>
      <c r="N10" s="49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c r="BJ10"/>
    </row>
    <row r="11" spans="1:62" s="241" customFormat="1" ht="42" customHeight="1" x14ac:dyDescent="0.25">
      <c r="A11" s="245"/>
      <c r="E11" s="242" t="s">
        <v>155</v>
      </c>
      <c r="F11" s="246" t="s">
        <v>282</v>
      </c>
      <c r="G11" s="12"/>
      <c r="H11" s="249"/>
      <c r="L11" s="352"/>
      <c r="M11" s="352"/>
      <c r="N11" s="490"/>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28"/>
      <c r="BJ11" s="28"/>
    </row>
    <row r="12" spans="1:62" s="118" customFormat="1" ht="42" customHeight="1" x14ac:dyDescent="0.25">
      <c r="A12" s="493" t="s">
        <v>176</v>
      </c>
      <c r="B12" s="28">
        <v>1</v>
      </c>
      <c r="C12" s="471"/>
      <c r="D12" s="471"/>
      <c r="E12" s="289"/>
      <c r="F12" s="243"/>
      <c r="G12" s="12"/>
      <c r="H12" s="248"/>
      <c r="I12"/>
      <c r="J12"/>
      <c r="K12"/>
      <c r="L12" s="480"/>
      <c r="M12" s="480"/>
      <c r="N12" s="481"/>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c r="BJ12"/>
    </row>
    <row r="13" spans="1:62" ht="42" customHeight="1" x14ac:dyDescent="0.25">
      <c r="A13" s="494"/>
      <c r="B13" s="28">
        <v>2</v>
      </c>
      <c r="C13" s="474"/>
      <c r="D13" s="474"/>
      <c r="E13" s="289"/>
      <c r="F13" s="243"/>
      <c r="G13" s="12"/>
      <c r="H13" s="248"/>
      <c r="L13" s="482"/>
      <c r="M13" s="482"/>
      <c r="N13" s="483"/>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row>
    <row r="14" spans="1:62" ht="42" customHeight="1" x14ac:dyDescent="0.25">
      <c r="A14" s="494"/>
      <c r="B14" s="28">
        <v>3</v>
      </c>
      <c r="C14" s="474"/>
      <c r="D14" s="474"/>
      <c r="E14" s="289"/>
      <c r="F14" s="243"/>
      <c r="G14" s="12"/>
      <c r="H14" s="248"/>
      <c r="L14" s="482"/>
      <c r="M14" s="482"/>
      <c r="N14" s="483"/>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row>
    <row r="15" spans="1:62" ht="42" customHeight="1" x14ac:dyDescent="0.25">
      <c r="A15" s="494"/>
      <c r="B15" s="28">
        <v>4</v>
      </c>
      <c r="C15" s="474"/>
      <c r="D15" s="474"/>
      <c r="E15" s="289"/>
      <c r="F15" s="243"/>
      <c r="G15" s="12"/>
      <c r="H15" s="248"/>
      <c r="L15" s="482"/>
      <c r="M15" s="482"/>
      <c r="N15" s="483"/>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row>
    <row r="16" spans="1:62" s="120" customFormat="1" ht="42" customHeight="1" x14ac:dyDescent="0.25">
      <c r="A16" s="495"/>
      <c r="B16" s="28">
        <v>5</v>
      </c>
      <c r="C16" s="484"/>
      <c r="D16" s="484"/>
      <c r="E16" s="289"/>
      <c r="F16" s="243"/>
      <c r="G16" s="12"/>
      <c r="H16" s="248"/>
      <c r="I16"/>
      <c r="J16"/>
      <c r="K16"/>
      <c r="L16" s="482"/>
      <c r="M16" s="482"/>
      <c r="N16" s="483"/>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c r="BJ16"/>
    </row>
    <row r="17" spans="1:62" s="241" customFormat="1" ht="42" customHeight="1" x14ac:dyDescent="0.25">
      <c r="A17" s="245"/>
      <c r="E17" s="242" t="s">
        <v>155</v>
      </c>
      <c r="F17" s="246" t="s">
        <v>176</v>
      </c>
      <c r="G17" s="12"/>
      <c r="H17" s="249"/>
      <c r="L17" s="352"/>
      <c r="M17" s="352"/>
      <c r="N17" s="490"/>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28"/>
      <c r="BJ17" s="28"/>
    </row>
    <row r="18" spans="1:62" s="118" customFormat="1" ht="42" customHeight="1" x14ac:dyDescent="0.25">
      <c r="A18" s="475" t="s">
        <v>43</v>
      </c>
      <c r="B18" s="28">
        <v>1</v>
      </c>
      <c r="C18" s="471"/>
      <c r="D18" s="471"/>
      <c r="E18" s="289"/>
      <c r="F18" s="243"/>
      <c r="G18" s="12"/>
      <c r="H18" s="248"/>
      <c r="I18"/>
      <c r="J18"/>
      <c r="K18"/>
      <c r="L18" s="482"/>
      <c r="M18" s="482"/>
      <c r="N18" s="483"/>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c r="BJ18"/>
    </row>
    <row r="19" spans="1:62" ht="42" customHeight="1" x14ac:dyDescent="0.25">
      <c r="A19" s="476"/>
      <c r="B19" s="28">
        <v>2</v>
      </c>
      <c r="C19" s="474"/>
      <c r="D19" s="474"/>
      <c r="E19" s="289"/>
      <c r="F19" s="243"/>
      <c r="G19" s="12"/>
      <c r="H19" s="248"/>
      <c r="L19" s="482"/>
      <c r="M19" s="482"/>
      <c r="N19" s="483"/>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row>
    <row r="20" spans="1:62" ht="42" customHeight="1" x14ac:dyDescent="0.25">
      <c r="A20" s="476"/>
      <c r="B20" s="28">
        <v>3</v>
      </c>
      <c r="C20" s="474"/>
      <c r="D20" s="474"/>
      <c r="E20" s="289"/>
      <c r="F20" s="243"/>
      <c r="G20" s="12"/>
      <c r="H20" s="248"/>
      <c r="L20" s="482"/>
      <c r="M20" s="482"/>
      <c r="N20" s="483"/>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row>
    <row r="21" spans="1:62" ht="42" customHeight="1" x14ac:dyDescent="0.25">
      <c r="A21" s="476"/>
      <c r="B21" s="28">
        <v>4</v>
      </c>
      <c r="C21" s="474"/>
      <c r="D21" s="474"/>
      <c r="E21" s="289"/>
      <c r="F21" s="243"/>
      <c r="G21" s="12"/>
      <c r="H21" s="248"/>
      <c r="L21" s="482"/>
      <c r="M21" s="482"/>
      <c r="N21" s="483"/>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row>
    <row r="22" spans="1:62" s="120" customFormat="1" ht="42" customHeight="1" thickBot="1" x14ac:dyDescent="0.3">
      <c r="A22" s="477"/>
      <c r="B22" s="164">
        <v>5</v>
      </c>
      <c r="C22" s="470"/>
      <c r="D22" s="470"/>
      <c r="E22" s="290"/>
      <c r="F22" s="244"/>
      <c r="G22" s="12"/>
      <c r="H22" s="250"/>
      <c r="I22" s="10"/>
      <c r="J22" s="10"/>
      <c r="K22" s="10"/>
      <c r="L22" s="496"/>
      <c r="M22" s="496"/>
      <c r="N22" s="497"/>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c r="BJ22"/>
    </row>
    <row r="23" spans="1:62" x14ac:dyDescent="0.25">
      <c r="A23" s="468"/>
      <c r="B23" s="12"/>
      <c r="C23" s="472"/>
      <c r="D23" s="47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row>
    <row r="24" spans="1:62" x14ac:dyDescent="0.25">
      <c r="A24" s="469"/>
      <c r="B24" s="12"/>
      <c r="C24" s="473"/>
      <c r="D24" s="473"/>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row>
    <row r="25" spans="1:62" x14ac:dyDescent="0.25">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row>
    <row r="26" spans="1:62" x14ac:dyDescent="0.25">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row>
    <row r="27" spans="1:62" x14ac:dyDescent="0.25">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row>
    <row r="28" spans="1:62" x14ac:dyDescent="0.25">
      <c r="A28" s="12"/>
      <c r="B28" s="12"/>
      <c r="C28" s="12"/>
      <c r="D28" s="12"/>
      <c r="E28" s="12"/>
      <c r="F28" s="12"/>
      <c r="G28" s="12"/>
      <c r="H28" s="12"/>
      <c r="I28" s="12"/>
      <c r="J28" s="12"/>
      <c r="K28" s="12"/>
      <c r="L28" s="12"/>
      <c r="M28" s="12"/>
      <c r="N28" s="12"/>
      <c r="O28" s="12"/>
    </row>
    <row r="29" spans="1:62" x14ac:dyDescent="0.25">
      <c r="A29" s="12"/>
      <c r="B29" s="12"/>
      <c r="C29" s="12"/>
      <c r="D29" s="12"/>
      <c r="E29" s="12"/>
      <c r="F29" s="12"/>
      <c r="G29" s="12"/>
      <c r="H29" s="12"/>
      <c r="I29" s="12"/>
      <c r="J29" s="12"/>
      <c r="K29" s="12"/>
      <c r="L29" s="12"/>
      <c r="M29" s="12"/>
      <c r="N29" s="12"/>
      <c r="O29" s="12"/>
    </row>
    <row r="30" spans="1:62" x14ac:dyDescent="0.25">
      <c r="A30" s="12"/>
      <c r="B30" s="12"/>
      <c r="C30" s="12"/>
      <c r="D30" s="12"/>
      <c r="E30" s="12"/>
      <c r="F30" s="12"/>
      <c r="G30" s="12"/>
      <c r="H30" s="12"/>
      <c r="I30" s="12"/>
      <c r="J30" s="12"/>
      <c r="K30" s="12"/>
      <c r="L30" s="12"/>
      <c r="M30" s="12"/>
      <c r="N30" s="12"/>
      <c r="O30" s="12"/>
    </row>
    <row r="31" spans="1:62" x14ac:dyDescent="0.25">
      <c r="A31" s="12"/>
      <c r="B31" s="12"/>
      <c r="C31" s="12"/>
      <c r="D31" s="12"/>
      <c r="E31" s="12"/>
      <c r="F31" s="12"/>
      <c r="G31" s="12"/>
      <c r="H31" s="12"/>
      <c r="I31" s="12"/>
      <c r="J31" s="12"/>
      <c r="K31" s="12"/>
      <c r="L31" s="12"/>
      <c r="M31" s="12"/>
      <c r="N31" s="12"/>
      <c r="O31" s="12"/>
    </row>
    <row r="32" spans="1:62" x14ac:dyDescent="0.25">
      <c r="A32" s="12"/>
      <c r="B32" s="12"/>
      <c r="C32" s="12"/>
      <c r="D32" s="12"/>
      <c r="E32" s="12"/>
      <c r="F32" s="12"/>
      <c r="G32" s="12"/>
      <c r="H32" s="12"/>
      <c r="I32" s="12"/>
      <c r="J32" s="12"/>
      <c r="K32" s="12"/>
      <c r="L32" s="12"/>
      <c r="M32" s="12"/>
      <c r="N32" s="12"/>
      <c r="O32" s="12"/>
    </row>
    <row r="33" spans="1:15" x14ac:dyDescent="0.25">
      <c r="A33" s="12"/>
      <c r="B33" s="12"/>
      <c r="C33" s="12"/>
      <c r="D33" s="12"/>
      <c r="E33" s="12"/>
      <c r="F33" s="12"/>
      <c r="G33" s="12"/>
      <c r="H33" s="12"/>
      <c r="I33" s="12"/>
      <c r="J33" s="12"/>
      <c r="K33" s="12"/>
      <c r="L33" s="12"/>
      <c r="M33" s="12"/>
      <c r="N33" s="12"/>
      <c r="O33" s="12"/>
    </row>
    <row r="34" spans="1:15" x14ac:dyDescent="0.25">
      <c r="A34" s="12"/>
      <c r="B34" s="12"/>
      <c r="C34" s="12"/>
      <c r="D34" s="12"/>
      <c r="E34" s="12"/>
      <c r="F34" s="12"/>
      <c r="G34" s="12"/>
      <c r="H34" s="12"/>
      <c r="I34" s="12"/>
      <c r="J34" s="12"/>
      <c r="K34" s="12"/>
      <c r="L34" s="12"/>
      <c r="M34" s="12"/>
      <c r="N34" s="12"/>
      <c r="O34" s="12"/>
    </row>
    <row r="35" spans="1:15" x14ac:dyDescent="0.25">
      <c r="A35" s="12"/>
      <c r="B35" s="12"/>
      <c r="C35" s="12"/>
      <c r="D35" s="12"/>
      <c r="E35" s="12"/>
      <c r="F35" s="12"/>
      <c r="G35" s="12"/>
      <c r="H35" s="12"/>
      <c r="I35" s="12"/>
      <c r="J35" s="12"/>
      <c r="K35" s="12"/>
      <c r="L35" s="12"/>
      <c r="M35" s="12"/>
      <c r="N35" s="12"/>
      <c r="O35" s="12"/>
    </row>
    <row r="36" spans="1:15" x14ac:dyDescent="0.25">
      <c r="A36" s="12"/>
      <c r="B36" s="12"/>
      <c r="C36" s="12"/>
      <c r="D36" s="12"/>
      <c r="E36" s="12"/>
      <c r="F36" s="12"/>
      <c r="G36" s="12"/>
      <c r="H36" s="12"/>
      <c r="I36" s="12"/>
      <c r="J36" s="12"/>
      <c r="K36" s="12"/>
      <c r="L36" s="12"/>
      <c r="M36" s="12"/>
      <c r="N36" s="12"/>
      <c r="O36" s="12"/>
    </row>
    <row r="37" spans="1:15" x14ac:dyDescent="0.25">
      <c r="A37" s="12"/>
      <c r="B37" s="12"/>
      <c r="C37" s="12"/>
      <c r="D37" s="12"/>
      <c r="E37" s="12"/>
      <c r="F37" s="12"/>
      <c r="G37" s="12"/>
      <c r="H37" s="12"/>
      <c r="I37" s="12"/>
      <c r="J37" s="12"/>
      <c r="K37" s="12"/>
      <c r="L37" s="12"/>
      <c r="M37" s="12"/>
      <c r="N37" s="12"/>
      <c r="O37" s="12"/>
    </row>
    <row r="38" spans="1:15" x14ac:dyDescent="0.25">
      <c r="A38" s="12"/>
      <c r="B38" s="12"/>
      <c r="C38" s="12"/>
      <c r="D38" s="12"/>
      <c r="E38" s="12"/>
      <c r="F38" s="12"/>
      <c r="G38" s="12"/>
      <c r="H38" s="12"/>
      <c r="I38" s="12"/>
      <c r="J38" s="12"/>
      <c r="K38" s="12"/>
      <c r="L38" s="12"/>
      <c r="M38" s="12"/>
      <c r="N38" s="12"/>
      <c r="O38" s="12"/>
    </row>
    <row r="39" spans="1:15" x14ac:dyDescent="0.25">
      <c r="A39" s="12"/>
      <c r="B39" s="12"/>
      <c r="C39" s="12"/>
      <c r="D39" s="12"/>
      <c r="E39" s="12"/>
      <c r="F39" s="12"/>
      <c r="G39" s="12"/>
      <c r="H39" s="12"/>
      <c r="I39" s="12"/>
      <c r="J39" s="12"/>
      <c r="K39" s="12"/>
      <c r="L39" s="12"/>
      <c r="M39" s="12"/>
      <c r="N39" s="12"/>
      <c r="O39" s="12"/>
    </row>
    <row r="40" spans="1:15" x14ac:dyDescent="0.25">
      <c r="A40" s="12"/>
      <c r="B40" s="12"/>
      <c r="C40" s="12"/>
      <c r="D40" s="12"/>
      <c r="E40" s="12"/>
      <c r="F40" s="12"/>
      <c r="G40" s="12"/>
      <c r="H40" s="12"/>
      <c r="I40" s="12"/>
      <c r="J40" s="12"/>
      <c r="K40" s="12"/>
      <c r="L40" s="12"/>
      <c r="M40" s="12"/>
      <c r="N40" s="12"/>
      <c r="O40" s="12"/>
    </row>
    <row r="41" spans="1:15" x14ac:dyDescent="0.25">
      <c r="A41" s="12"/>
      <c r="B41" s="12"/>
      <c r="C41" s="12"/>
      <c r="D41" s="12"/>
      <c r="E41" s="12"/>
      <c r="F41" s="12"/>
      <c r="G41" s="12"/>
      <c r="H41" s="12"/>
      <c r="I41" s="12"/>
      <c r="J41" s="12"/>
      <c r="K41" s="12"/>
      <c r="L41" s="12"/>
      <c r="M41" s="12"/>
      <c r="N41" s="12"/>
      <c r="O41" s="12"/>
    </row>
    <row r="42" spans="1:15" x14ac:dyDescent="0.25">
      <c r="A42" s="12"/>
      <c r="B42" s="12"/>
      <c r="C42" s="12"/>
      <c r="D42" s="12"/>
      <c r="E42" s="12"/>
      <c r="F42" s="12"/>
      <c r="G42" s="12"/>
      <c r="H42" s="12"/>
      <c r="I42" s="12"/>
      <c r="J42" s="12"/>
      <c r="K42" s="12"/>
      <c r="L42" s="12"/>
      <c r="M42" s="12"/>
      <c r="N42" s="12"/>
      <c r="O42" s="12"/>
    </row>
    <row r="43" spans="1:15" x14ac:dyDescent="0.25">
      <c r="A43" s="12"/>
      <c r="B43" s="12"/>
      <c r="C43" s="12"/>
      <c r="D43" s="12"/>
      <c r="E43" s="12"/>
      <c r="F43" s="12"/>
      <c r="G43" s="12"/>
      <c r="H43" s="12"/>
      <c r="I43" s="12"/>
      <c r="J43" s="12"/>
      <c r="K43" s="12"/>
      <c r="L43" s="12"/>
      <c r="M43" s="12"/>
      <c r="N43" s="12"/>
      <c r="O43" s="12"/>
    </row>
    <row r="44" spans="1:15" x14ac:dyDescent="0.25">
      <c r="A44" s="12"/>
      <c r="B44" s="12"/>
      <c r="C44" s="12"/>
      <c r="D44" s="12"/>
      <c r="E44" s="12"/>
      <c r="F44" s="12"/>
      <c r="G44" s="12"/>
      <c r="H44" s="12"/>
      <c r="I44" s="12"/>
      <c r="J44" s="12"/>
      <c r="K44" s="12"/>
      <c r="L44" s="12"/>
      <c r="M44" s="12"/>
      <c r="N44" s="12"/>
      <c r="O44" s="12"/>
    </row>
    <row r="45" spans="1:15" x14ac:dyDescent="0.25">
      <c r="A45" s="12"/>
      <c r="B45" s="12"/>
      <c r="C45" s="12"/>
      <c r="D45" s="12"/>
      <c r="E45" s="12"/>
      <c r="F45" s="12"/>
      <c r="G45" s="12"/>
      <c r="H45" s="12"/>
      <c r="I45" s="12"/>
      <c r="J45" s="12"/>
      <c r="K45" s="12"/>
      <c r="L45" s="12"/>
      <c r="M45" s="12"/>
      <c r="N45" s="12"/>
      <c r="O45" s="12"/>
    </row>
    <row r="46" spans="1:15" x14ac:dyDescent="0.25">
      <c r="A46" s="12"/>
      <c r="B46" s="12"/>
      <c r="C46" s="12"/>
      <c r="D46" s="12"/>
      <c r="E46" s="12"/>
      <c r="F46" s="12"/>
      <c r="G46" s="12"/>
      <c r="H46" s="12"/>
      <c r="I46" s="12"/>
      <c r="J46" s="12"/>
      <c r="K46" s="12"/>
      <c r="L46" s="12"/>
      <c r="M46" s="12"/>
      <c r="N46" s="12"/>
      <c r="O46" s="12"/>
    </row>
    <row r="47" spans="1:15" x14ac:dyDescent="0.25">
      <c r="A47" s="12"/>
      <c r="B47" s="12"/>
      <c r="C47" s="12"/>
      <c r="D47" s="12"/>
      <c r="E47" s="12"/>
      <c r="F47" s="12"/>
      <c r="G47" s="12"/>
      <c r="H47" s="12"/>
      <c r="I47" s="12"/>
      <c r="J47" s="12"/>
      <c r="K47" s="12"/>
      <c r="L47" s="12"/>
      <c r="M47" s="12"/>
      <c r="N47" s="12"/>
      <c r="O47" s="12"/>
    </row>
    <row r="48" spans="1:15" x14ac:dyDescent="0.25">
      <c r="A48" s="12"/>
      <c r="B48" s="12"/>
      <c r="C48" s="12"/>
      <c r="D48" s="12"/>
      <c r="E48" s="12"/>
      <c r="F48" s="12"/>
      <c r="G48" s="12"/>
      <c r="H48" s="12"/>
      <c r="I48" s="12"/>
      <c r="J48" s="12"/>
      <c r="K48" s="12"/>
      <c r="L48" s="12"/>
      <c r="M48" s="12"/>
      <c r="N48" s="12"/>
      <c r="O48" s="12"/>
    </row>
  </sheetData>
  <mergeCells count="42">
    <mergeCell ref="A6:A10"/>
    <mergeCell ref="L19:N19"/>
    <mergeCell ref="L20:N20"/>
    <mergeCell ref="L21:N21"/>
    <mergeCell ref="L22:N22"/>
    <mergeCell ref="L18:N18"/>
    <mergeCell ref="C19:D19"/>
    <mergeCell ref="C20:D20"/>
    <mergeCell ref="A12:A16"/>
    <mergeCell ref="L5:N5"/>
    <mergeCell ref="L14:N14"/>
    <mergeCell ref="L15:N15"/>
    <mergeCell ref="L16:N16"/>
    <mergeCell ref="L17:N17"/>
    <mergeCell ref="L9:N9"/>
    <mergeCell ref="L10:N10"/>
    <mergeCell ref="L11:N11"/>
    <mergeCell ref="L12:N12"/>
    <mergeCell ref="L13:N13"/>
    <mergeCell ref="H4:K4"/>
    <mergeCell ref="L6:N6"/>
    <mergeCell ref="L7:N7"/>
    <mergeCell ref="L8:N8"/>
    <mergeCell ref="C16:D16"/>
    <mergeCell ref="C12:D12"/>
    <mergeCell ref="C13:D13"/>
    <mergeCell ref="C14:D14"/>
    <mergeCell ref="C15:D15"/>
    <mergeCell ref="C4:D4"/>
    <mergeCell ref="C5:D5"/>
    <mergeCell ref="C7:D7"/>
    <mergeCell ref="C8:D8"/>
    <mergeCell ref="C9:D9"/>
    <mergeCell ref="C10:D10"/>
    <mergeCell ref="E4:F4"/>
    <mergeCell ref="A23:A24"/>
    <mergeCell ref="C22:D22"/>
    <mergeCell ref="C18:D18"/>
    <mergeCell ref="C23:D23"/>
    <mergeCell ref="C24:D24"/>
    <mergeCell ref="C21:D21"/>
    <mergeCell ref="A18:A22"/>
  </mergeCells>
  <dataValidations count="1">
    <dataValidation type="list" showInputMessage="1" showErrorMessage="1" sqref="G5:G22 E5:F5 E11:F11 E17:F17" xr:uid="{D069FCB2-E898-4607-AF7D-869CE2092FC9}"/>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428B41338E0E946BBD58E04505C34BC" ma:contentTypeVersion="20" ma:contentTypeDescription="Opprett et nytt dokument." ma:contentTypeScope="" ma:versionID="3b015b6fbfdfb7be8bfd2c28a0678445">
  <xsd:schema xmlns:xsd="http://www.w3.org/2001/XMLSchema" xmlns:xs="http://www.w3.org/2001/XMLSchema" xmlns:p="http://schemas.microsoft.com/office/2006/metadata/properties" xmlns:ns2="d1456d64-6913-4657-b7b7-2053ac2a3020" xmlns:ns3="ff549689-d45d-4270-b6df-49e2b15d8309" targetNamespace="http://schemas.microsoft.com/office/2006/metadata/properties" ma:root="true" ma:fieldsID="21d0b46a985d1dc16dbb5a4adca17802" ns2:_="" ns3:_="">
    <xsd:import namespace="d1456d64-6913-4657-b7b7-2053ac2a3020"/>
    <xsd:import namespace="ff549689-d45d-4270-b6df-49e2b15d830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456d64-6913-4657-b7b7-2053ac2a30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emerkelapper" ma:readOnly="false" ma:fieldId="{5cf76f15-5ced-4ddc-b409-7134ff3c332f}" ma:taxonomyMulti="true" ma:sspId="710104e5-5bbb-4c90-b6ff-9dd75380313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549689-d45d-4270-b6df-49e2b15d8309"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ingsdetaljer" ma:internalName="SharedWithDetails" ma:readOnly="true">
      <xsd:simpleType>
        <xsd:restriction base="dms:Note">
          <xsd:maxLength value="255"/>
        </xsd:restriction>
      </xsd:simpleType>
    </xsd:element>
    <xsd:element name="TaxCatchAll" ma:index="23" nillable="true" ma:displayName="Taxonomy Catch All Column" ma:hidden="true" ma:list="{5abd3070-52dd-4707-ae37-aa3e82a14e6c}" ma:internalName="TaxCatchAll" ma:showField="CatchAllData" ma:web="ff549689-d45d-4270-b6df-49e2b15d83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1456d64-6913-4657-b7b7-2053ac2a3020">
      <Terms xmlns="http://schemas.microsoft.com/office/infopath/2007/PartnerControls"/>
    </lcf76f155ced4ddcb4097134ff3c332f>
    <TaxCatchAll xmlns="ff549689-d45d-4270-b6df-49e2b15d8309" xsi:nil="true"/>
  </documentManagement>
</p:properties>
</file>

<file path=customXml/itemProps1.xml><?xml version="1.0" encoding="utf-8"?>
<ds:datastoreItem xmlns:ds="http://schemas.openxmlformats.org/officeDocument/2006/customXml" ds:itemID="{40401488-4406-4B89-936C-663A934E5A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456d64-6913-4657-b7b7-2053ac2a3020"/>
    <ds:schemaRef ds:uri="ff549689-d45d-4270-b6df-49e2b15d83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422DF00-7D0E-43D4-84D9-CB50F11A467C}">
  <ds:schemaRefs>
    <ds:schemaRef ds:uri="http://schemas.microsoft.com/sharepoint/v3/contenttype/forms"/>
  </ds:schemaRefs>
</ds:datastoreItem>
</file>

<file path=customXml/itemProps3.xml><?xml version="1.0" encoding="utf-8"?>
<ds:datastoreItem xmlns:ds="http://schemas.openxmlformats.org/officeDocument/2006/customXml" ds:itemID="{892538C8-1317-4A56-A1B1-2508EB55AB73}">
  <ds:schemaRefs>
    <ds:schemaRef ds:uri="http://schemas.microsoft.com/office/2006/documentManagement/types"/>
    <ds:schemaRef ds:uri="http://purl.org/dc/terms/"/>
    <ds:schemaRef ds:uri="http://schemas.microsoft.com/office/2006/metadata/properties"/>
    <ds:schemaRef ds:uri="http://www.w3.org/XML/1998/namespace"/>
    <ds:schemaRef ds:uri="http://purl.org/dc/elements/1.1/"/>
    <ds:schemaRef ds:uri="http://schemas.microsoft.com/office/infopath/2007/PartnerControls"/>
    <ds:schemaRef ds:uri="http://schemas.openxmlformats.org/package/2006/metadata/core-properties"/>
    <ds:schemaRef ds:uri="ff549689-d45d-4270-b6df-49e2b15d8309"/>
    <ds:schemaRef ds:uri="d1456d64-6913-4657-b7b7-2053ac2a3020"/>
    <ds:schemaRef ds:uri="http://purl.org/dc/dcmitype/"/>
  </ds:schemaRefs>
</ds:datastoreItem>
</file>

<file path=docMetadata/LabelInfo.xml><?xml version="1.0" encoding="utf-8"?>
<clbl:labelList xmlns:clbl="http://schemas.microsoft.com/office/2020/mipLabelMetadata">
  <clbl:label id="{5b14945b-0f87-40dd-acf3-5e5e21e6eb36}" enabled="0" method="" siteId="{5b14945b-0f87-40dd-acf3-5e5e21e6eb3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6</vt:i4>
      </vt:variant>
    </vt:vector>
  </HeadingPairs>
  <TitlesOfParts>
    <vt:vector size="6" baseType="lpstr">
      <vt:lpstr>Identifiser klimafare</vt:lpstr>
      <vt:lpstr>Kunnskap fysisk risiko</vt:lpstr>
      <vt:lpstr>Analyser fysisk risiko</vt:lpstr>
      <vt:lpstr>Analyser overgangsrisiko</vt:lpstr>
      <vt:lpstr>Analyser grenseoverskridande</vt:lpstr>
      <vt:lpstr>Samspel og verknadskjeder</vt:lpstr>
    </vt:vector>
  </TitlesOfParts>
  <Company>Vestland fylkeskommune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Ragnhild Berge Feidje</dc:creator>
  <cp:lastModifiedBy>Tine Sille Svendsen</cp:lastModifiedBy>
  <cp:lastPrinted>2025-09-09T08:58:08Z</cp:lastPrinted>
  <dcterms:created xsi:type="dcterms:W3CDTF">2025-08-22T10:05:47Z</dcterms:created>
  <dcterms:modified xsi:type="dcterms:W3CDTF">2026-04-21T09:48:30Z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0x010100D428B41338E0E946BBD58E04505C34BC</vt:lpwstr>
  </property>
  <property fmtid="{D5CDD505-2E9C-101B-9397-08002B2CF9AE}" pid="3" name="MediaServiceImageTags">
    <vt:lpwstr/>
  </property>
</Properties>
</file>